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4\3er Trimestre\3T RAFFI 2024\RAFFIS\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M12" i="1" l="1"/>
  <c r="K12" i="1"/>
  <c r="J12" i="1"/>
  <c r="A83" i="1" l="1"/>
  <c r="A70" i="1" l="1"/>
  <c r="A60" i="1"/>
  <c r="A50" i="1"/>
  <c r="A40" i="1"/>
</calcChain>
</file>

<file path=xl/sharedStrings.xml><?xml version="1.0" encoding="utf-8"?>
<sst xmlns="http://schemas.openxmlformats.org/spreadsheetml/2006/main" count="249" uniqueCount="174">
  <si>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</si>
  <si>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</si>
  <si>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</si>
  <si>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</si>
  <si>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</si>
  <si>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</si>
  <si>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</si>
  <si>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</si>
  <si>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</si>
  <si>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</si>
  <si>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</si>
  <si>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</si>
  <si>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</si>
  <si>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</si>
  <si>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</si>
  <si>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</si>
  <si>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</si>
  <si>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</si>
  <si>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</si>
  <si>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</si>
  <si>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</si>
  <si>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</si>
  <si>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</si>
  <si>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</si>
  <si>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</si>
  <si>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</si>
  <si>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</si>
  <si>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</si>
  <si>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</si>
  <si>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LÍNEA BASE</t>
  </si>
  <si>
    <t>AVANCE FÍSICO</t>
  </si>
  <si>
    <t>OBSERVACIONES</t>
  </si>
  <si>
    <t>VALOR DEL PROGRAMA PRESUPUESTARIO</t>
  </si>
  <si>
    <t>MONTO 1/</t>
  </si>
  <si>
    <t>AVANCE FINANCIERO</t>
  </si>
  <si>
    <t>MONTO</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</si>
  <si>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</si>
  <si>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</si>
  <si>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</si>
  <si>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</si>
  <si>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</si>
  <si>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</si>
  <si>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</si>
  <si>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</si>
  <si>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</si>
  <si>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</si>
  <si>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</si>
  <si>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</si>
  <si>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</si>
  <si>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</si>
  <si>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</si>
  <si>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</si>
  <si>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</si>
  <si>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</si>
  <si>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</si>
  <si>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</si>
  <si>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</si>
  <si>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</si>
  <si>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</si>
  <si>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</si>
  <si>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</si>
  <si>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</si>
  <si>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</si>
  <si>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</si>
  <si>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</si>
  <si>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</si>
  <si>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</si>
  <si>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</si>
  <si>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</si>
  <si>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</si>
  <si>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</si>
  <si>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</si>
  <si>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</si>
  <si>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</si>
  <si>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</si>
  <si>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</si>
  <si>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</si>
  <si>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</si>
  <si>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</si>
  <si>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</si>
  <si>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</si>
  <si>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</si>
  <si>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</si>
  <si>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</si>
  <si>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</si>
  <si>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</si>
  <si>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</si>
  <si>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</si>
  <si>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</si>
  <si>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</si>
  <si>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</si>
  <si>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</si>
  <si>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</si>
  <si>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</si>
  <si>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</si>
  <si>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</si>
  <si>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</si>
  <si>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</si>
  <si>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</si>
  <si>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</si>
  <si>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</si>
  <si>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</si>
  <si>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</si>
  <si>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</si>
  <si>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</si>
  <si>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</si>
  <si>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</si>
  <si>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</si>
  <si>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</si>
  <si>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</si>
  <si>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</si>
  <si>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</si>
  <si>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</si>
  <si>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</si>
  <si>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</si>
  <si>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</si>
  <si>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</si>
  <si>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</si>
  <si>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</si>
  <si>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</si>
  <si>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</si>
  <si>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</si>
  <si>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</si>
  <si>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</si>
  <si>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</si>
  <si>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</si>
  <si>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</si>
  <si>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</si>
  <si>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</si>
  <si>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</si>
  <si>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</si>
  <si>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</si>
  <si>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</si>
  <si>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</si>
  <si>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</si>
  <si>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</si>
  <si>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</si>
  <si>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</si>
  <si>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</si>
  <si>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</si>
  <si>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</si>
  <si>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</si>
  <si>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</si>
  <si>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</si>
  <si>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</si>
  <si>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</si>
  <si>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</si>
  <si>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</si>
  <si>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</si>
  <si>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</si>
  <si>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</si>
  <si>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</si>
  <si>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</si>
  <si>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</si>
  <si>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</si>
  <si>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</si>
  <si>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</si>
  <si>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</si>
  <si>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</si>
  <si>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</si>
  <si>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</si>
  <si>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</si>
  <si>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</si>
  <si>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</si>
  <si>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</si>
  <si>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</si>
  <si>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</si>
  <si>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</si>
  <si>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</si>
  <si>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</si>
  <si>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REPORTE DE AVANCE FÍSICO - FINANCIERO 2023 R</t>
  </si>
  <si>
    <t>M A T R I Z    D E    I N D I C A D O R E S    P A R A    R E S U L T A D O S    2  0  2  3   R</t>
  </si>
  <si>
    <t>META ANUAL 2023 R</t>
  </si>
  <si>
    <t xml:space="preserve">En términos presupuestales, con referencia al monto devengado al 3er trimestre, es importante advertir que, en el presupuesto 2024 no se incluyó una ampliación por el proyecto "la Nueva Fuerza es lo Civil", a pesar de haber sido  autorizada en el 2023. 
Los ajustes en las estrategias de reclutamiento y promoción de los programas académicos, condujeron a una reducción de los eventos presenciales, enfocando la mayoría de los esfuerzos en la difusión en redes y otros canales en línea. Esto explica que las metas logradas en este trimestre en los indicadores A1C1 y A3C2 sean menores al 100%. 
Los indicadores A2C1 y A3C1 reflejan un nivel de esfuerzo que se completó al final del trimestre anterior y que, sin embargo, no alcanzaron a ser formalmente registrados en dicho trimestre. Por este motivo, se contabilizan en este 3er trimestre. 
El comportamiento de los indicadores A1C2 y A2C2 refleja los ciclos académicos de la Escuela de Posgrado. En este 3er trimestre se registraron los nuevos ingresos para el 2° semestre académico, mientras que la conclusión de programas formativos se registran solo en 2° y 4° trimestres, es decir, al finalizar cada semestre académico. 
En el indicador A1C3 no se tenían contemplados proyectos para este trimestre. Estos se desarrollan durante el año natural y se concluyen hasta el final del 4° trimestre. 
En cuanto al indicador A2C3, si bien se hizo un esfuerzo adicional que produjo una exitosa recepción de más artículos de lo que se habían contemplado, es importante adveritr que esta cantidad fue menor a la recibida el mismo trimestre del año anterior, lo cual explica una tasa negativa. Lo mismo ocurre con la tasa de variación negativa en el indicador A3C3, que compara una cifra en este año que es menor a la del mismo trimestre del año pasado, a pesar de que lo logrado fue mayor a lo contemplado inicialmente. En general, estas actividades del Componente 3 se vieron impactadas por la disminución en el flujo presupuestal durante este trimestre. 
En las actividades A1C4 a A4C4, los indicadores muestran incrementos importantes, derivados del ajuste en la estrategia de seguridad que ha requerido un mayor reclutamiento, que se ha traducido en más eventos académicos y más asistentens. Asimismo, la operatividad de los policías (como parte de dicha estrategia) ha limitado su disponibilidad, lo que condujo a una reducción en el número de cursos impartidos que se tenían planeados inicialmente. 
En cuanto a las actividades A1C5 a A5C5, estas corresponden a capacitaciones y eventos enfocados en docentes. Las metas se superaron por encima de lo esperado por segundo trimestre consecutivo. Esto se debe a que hubo un cambio en el plan rector de formación policial desde el trimestre anterior, que ha requerido que la División de Profesionalización continue con la capacitación de sus docentes, aumentando así la cantidad de actividades.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</si>
</sst>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49">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s>
  <cellStyleXfs count="2">
    <xf numFmtId="0" fontId="0" fillId="0" borderId="0"/>
    <xf numFmtId="0" fontId="21"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23" fillId="0" borderId="45" xfId="0" applyNumberFormat="1" applyFont="1" applyFill="1" applyBorder="1" applyAlignment="1" applyProtection="1">
      <alignment horizontal="center" vertical="center" wrapText="1"/>
      <protection locked="0"/>
    </xf>
    <xf numFmtId="4" fontId="22" fillId="0" borderId="46" xfId="0" applyNumberFormat="1" applyFont="1" applyFill="1" applyBorder="1" applyAlignment="1" applyProtection="1">
      <alignment horizontal="center" vertical="center" wrapText="1"/>
    </xf>
    <xf numFmtId="4" fontId="23" fillId="0" borderId="47" xfId="0" applyNumberFormat="1" applyFont="1" applyFill="1" applyBorder="1" applyAlignment="1" applyProtection="1">
      <alignment horizontal="center" vertical="center" wrapText="1"/>
    </xf>
    <xf numFmtId="0" fontId="24" fillId="0" borderId="46" xfId="0" applyFont="1" applyBorder="1" applyAlignment="1">
      <alignment horizontal="center" vertical="center" wrapText="1"/>
    </xf>
    <xf numFmtId="4" fontId="25" fillId="0" borderId="47" xfId="0" applyNumberFormat="1" applyFont="1" applyFill="1" applyBorder="1" applyAlignment="1" applyProtection="1">
      <alignment horizontal="center" vertical="center" wrapText="1"/>
    </xf>
    <xf numFmtId="4" fontId="18" fillId="0" borderId="20" xfId="1" applyNumberFormat="1" applyFont="1" applyBorder="1" applyAlignment="1">
      <alignment horizontal="center" vertical="center" wrapText="1"/>
    </xf>
    <xf numFmtId="4" fontId="18" fillId="0" borderId="48" xfId="0" applyNumberFormat="1" applyFont="1" applyBorder="1" applyAlignment="1">
      <alignment horizontal="center" vertical="center" wrapText="1"/>
    </xf>
    <xf numFmtId="4" fontId="18" fillId="0" borderId="48" xfId="1" applyNumberFormat="1" applyFont="1" applyBorder="1" applyAlignment="1">
      <alignment horizontal="center" vertical="center" wrapText="1"/>
    </xf>
    <xf numFmtId="4" fontId="18" fillId="0" borderId="20" xfId="0"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0" fontId="23" fillId="5" borderId="0" xfId="0" applyFont="1" applyFill="1" applyAlignment="1" applyProtection="1">
      <alignment horizontal="left" vertical="center"/>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3" fillId="3" borderId="2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cellXfs>
  <cellStyles count="2">
    <cellStyle name="Normal" xfId="0" builtinId="0"/>
    <cellStyle name="Normal 2" xfId="1"/>
  </cellStyles>
  <dxfs count="506">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47688"/>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zoomScale="60" zoomScaleNormal="60" workbookViewId="0">
      <selection activeCell="F51" sqref="F51:F53"/>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136" t="s">
        <v>0</v>
      </c>
      <c r="B2" s="136"/>
      <c r="C2" s="136"/>
      <c r="D2" s="136"/>
      <c r="E2" s="136"/>
      <c r="F2" s="136"/>
      <c r="G2" s="136"/>
      <c r="H2" s="136"/>
      <c r="I2" s="136"/>
      <c r="J2" s="136"/>
      <c r="K2" s="136"/>
      <c r="L2" s="136"/>
      <c r="M2" s="136"/>
      <c r="N2" s="136"/>
      <c r="O2" s="136"/>
    </row>
    <row r="3" spans="1:15" ht="15.75" customHeight="1" x14ac:dyDescent="0.2">
      <c r="A3" s="136" t="s">
        <v>1</v>
      </c>
      <c r="B3" s="136"/>
      <c r="C3" s="136"/>
      <c r="D3" s="136"/>
      <c r="E3" s="136"/>
      <c r="F3" s="136"/>
      <c r="G3" s="136"/>
      <c r="H3" s="136"/>
      <c r="I3" s="136"/>
      <c r="J3" s="136"/>
      <c r="K3" s="136"/>
      <c r="L3" s="136"/>
      <c r="M3" s="136"/>
      <c r="N3" s="136"/>
      <c r="O3" s="136"/>
    </row>
    <row r="4" spans="1:15" ht="15.75" customHeight="1" x14ac:dyDescent="0.2">
      <c r="A4" s="136" t="s">
        <v>2</v>
      </c>
      <c r="B4" s="136"/>
      <c r="C4" s="136"/>
      <c r="D4" s="136"/>
      <c r="E4" s="136"/>
      <c r="F4" s="136"/>
      <c r="G4" s="136"/>
      <c r="H4" s="136"/>
      <c r="I4" s="136"/>
      <c r="J4" s="136"/>
      <c r="K4" s="136"/>
      <c r="L4" s="136"/>
      <c r="M4" s="136"/>
      <c r="N4" s="136"/>
      <c r="O4" s="136"/>
    </row>
    <row r="5" spans="1:15" ht="15.75" customHeight="1" x14ac:dyDescent="0.2">
      <c r="A5" s="136" t="s">
        <v>170</v>
      </c>
      <c r="B5" s="136"/>
      <c r="C5" s="136"/>
      <c r="D5" s="136"/>
      <c r="E5" s="136"/>
      <c r="F5" s="136"/>
      <c r="G5" s="136"/>
      <c r="H5" s="136"/>
      <c r="I5" s="136"/>
      <c r="J5" s="136"/>
      <c r="K5" s="136"/>
      <c r="L5" s="136"/>
      <c r="M5" s="136"/>
      <c r="N5" s="136"/>
      <c r="O5" s="136"/>
    </row>
    <row r="6" spans="1:15" ht="15.75" x14ac:dyDescent="0.25">
      <c r="A6" s="137"/>
      <c r="B6" s="138"/>
      <c r="C6" s="138"/>
      <c r="D6" s="138"/>
      <c r="E6" s="138"/>
      <c r="F6" s="138"/>
      <c r="G6" s="138"/>
      <c r="H6" s="138"/>
      <c r="I6" s="138"/>
      <c r="J6" s="138"/>
      <c r="K6" s="138"/>
      <c r="L6" s="138"/>
      <c r="M6" s="138"/>
      <c r="N6" s="138"/>
      <c r="O6" s="138"/>
    </row>
    <row r="7" spans="1:15" ht="18.75" x14ac:dyDescent="0.25">
      <c r="A7" s="41" t="s">
        <v>3</v>
      </c>
      <c r="B7" s="103" t="s">
        <v>41</v>
      </c>
      <c r="C7" s="103"/>
      <c r="D7" s="103"/>
      <c r="E7" s="103"/>
      <c r="F7" s="103"/>
      <c r="G7" s="103"/>
      <c r="H7" s="3"/>
      <c r="I7" s="143" t="s">
        <v>32</v>
      </c>
      <c r="J7" s="144"/>
      <c r="K7" s="144"/>
      <c r="L7" s="144"/>
      <c r="M7" s="145"/>
      <c r="N7" s="139"/>
      <c r="O7" s="138"/>
    </row>
    <row r="8" spans="1:15" ht="18.75" x14ac:dyDescent="0.25">
      <c r="A8" s="41" t="s">
        <v>4</v>
      </c>
      <c r="B8" s="103" t="s">
        <v>42</v>
      </c>
      <c r="C8" s="103"/>
      <c r="D8" s="103"/>
      <c r="E8" s="103"/>
      <c r="F8" s="103"/>
      <c r="G8" s="103"/>
      <c r="H8" s="1"/>
      <c r="I8" s="32" t="s">
        <v>33</v>
      </c>
      <c r="J8" s="140">
        <v>105777161</v>
      </c>
      <c r="K8" s="141"/>
      <c r="L8" s="141"/>
      <c r="M8" s="142"/>
      <c r="N8" s="22" t="s">
        <v>5</v>
      </c>
      <c r="O8" s="23" t="s">
        <v>49</v>
      </c>
    </row>
    <row r="9" spans="1:15" ht="18.75" x14ac:dyDescent="0.3">
      <c r="A9" s="41" t="s">
        <v>37</v>
      </c>
      <c r="B9" s="103" t="s">
        <v>43</v>
      </c>
      <c r="C9" s="103"/>
      <c r="D9" s="103"/>
      <c r="E9" s="103"/>
      <c r="F9" s="103"/>
      <c r="G9" s="103"/>
      <c r="H9" s="3"/>
      <c r="I9" s="104" t="s">
        <v>34</v>
      </c>
      <c r="J9" s="105"/>
      <c r="K9" s="105"/>
      <c r="L9" s="105"/>
      <c r="M9" s="106"/>
      <c r="N9" s="24"/>
      <c r="O9" s="25"/>
    </row>
    <row r="10" spans="1:15" ht="30" customHeight="1" x14ac:dyDescent="0.2">
      <c r="A10" s="41" t="s">
        <v>38</v>
      </c>
      <c r="B10" s="107" t="s">
        <v>44</v>
      </c>
      <c r="C10" s="107"/>
      <c r="D10" s="107"/>
      <c r="E10" s="107"/>
      <c r="F10" s="107"/>
      <c r="G10" s="107"/>
      <c r="H10" s="3"/>
      <c r="I10" s="33" t="s">
        <v>18</v>
      </c>
      <c r="J10" s="33" t="s">
        <v>19</v>
      </c>
      <c r="K10" s="33" t="s">
        <v>20</v>
      </c>
      <c r="L10" s="33" t="s">
        <v>21</v>
      </c>
      <c r="M10" s="33" t="s">
        <v>22</v>
      </c>
      <c r="N10" s="22" t="s">
        <v>7</v>
      </c>
      <c r="O10" s="23" t="s">
        <v>50</v>
      </c>
    </row>
    <row r="11" spans="1:15" ht="18" customHeight="1" x14ac:dyDescent="0.25">
      <c r="A11" s="41" t="s">
        <v>6</v>
      </c>
      <c r="B11" s="107" t="s">
        <v>45</v>
      </c>
      <c r="C11" s="107"/>
      <c r="D11" s="107"/>
      <c r="E11" s="107"/>
      <c r="F11" s="107"/>
      <c r="G11" s="107"/>
      <c r="H11" s="5"/>
      <c r="I11" s="34" t="s">
        <v>35</v>
      </c>
      <c r="J11" s="48">
        <v>28026134</v>
      </c>
      <c r="K11" s="48">
        <v>34120270.670000002</v>
      </c>
      <c r="L11" s="34">
        <v>30384978.050000001</v>
      </c>
      <c r="M11" s="34"/>
      <c r="N11" s="6"/>
      <c r="O11" s="7"/>
    </row>
    <row r="12" spans="1:15" ht="18" customHeight="1" x14ac:dyDescent="0.25">
      <c r="A12" s="41" t="s">
        <v>8</v>
      </c>
      <c r="B12" s="107" t="s">
        <v>46</v>
      </c>
      <c r="C12" s="107"/>
      <c r="D12" s="107"/>
      <c r="E12" s="107"/>
      <c r="F12" s="107"/>
      <c r="G12" s="107"/>
      <c r="H12" s="5"/>
      <c r="I12" s="34" t="s">
        <v>27</v>
      </c>
      <c r="J12" s="42">
        <f>IF($J$11="","",IFERROR(($J$11/$J$8)*100,0))</f>
        <v>26.495449239746566</v>
      </c>
      <c r="K12" s="42">
        <f>IF($K$11="","",IFERROR(($K$11/$J$8)*100,0))</f>
        <v>32.256746491806489</v>
      </c>
      <c r="L12" s="42">
        <f>IF($L$11="","",IFERROR(($L$11/$J$8)*100,0))</f>
        <v>28.725461869788699</v>
      </c>
      <c r="M12" s="42" t="str">
        <f>IF($M$11="","",IFERROR(($M$11/$J$8)*100,0))</f>
        <v/>
      </c>
      <c r="N12" s="4"/>
      <c r="O12" s="8"/>
    </row>
    <row r="13" spans="1:15" s="37" customFormat="1" ht="40.5" customHeight="1" x14ac:dyDescent="0.25">
      <c r="A13" s="41" t="s">
        <v>39</v>
      </c>
      <c r="B13" s="107" t="s">
        <v>47</v>
      </c>
      <c r="C13" s="107"/>
      <c r="D13" s="107"/>
      <c r="E13" s="107"/>
      <c r="F13" s="107"/>
      <c r="G13" s="107"/>
      <c r="H13" s="5"/>
      <c r="I13" s="39"/>
      <c r="J13" s="40"/>
      <c r="K13" s="40"/>
      <c r="L13" s="40"/>
      <c r="M13" s="40"/>
      <c r="N13" s="38"/>
      <c r="O13" s="8"/>
    </row>
    <row r="14" spans="1:15" s="37" customFormat="1" ht="18.75" x14ac:dyDescent="0.25">
      <c r="A14" s="41" t="s">
        <v>9</v>
      </c>
      <c r="B14" s="103" t="s">
        <v>48</v>
      </c>
      <c r="C14" s="103"/>
      <c r="D14" s="103"/>
      <c r="E14" s="103"/>
      <c r="F14" s="103"/>
      <c r="G14" s="103"/>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26" t="s">
        <v>171</v>
      </c>
      <c r="B16" s="134"/>
      <c r="C16" s="134"/>
      <c r="D16" s="134"/>
      <c r="E16" s="134"/>
      <c r="F16" s="134"/>
      <c r="G16" s="134"/>
      <c r="H16" s="134"/>
      <c r="I16" s="134"/>
      <c r="J16" s="134"/>
      <c r="K16" s="134"/>
      <c r="L16" s="134"/>
      <c r="M16" s="134"/>
      <c r="N16" s="134"/>
      <c r="O16" s="135"/>
    </row>
    <row r="17" spans="1:26" ht="23.25" customHeight="1" x14ac:dyDescent="0.25">
      <c r="A17" s="120" t="s">
        <v>10</v>
      </c>
      <c r="B17" s="121"/>
      <c r="C17" s="126" t="s">
        <v>11</v>
      </c>
      <c r="D17" s="127"/>
      <c r="E17" s="128"/>
      <c r="F17" s="114" t="s">
        <v>172</v>
      </c>
      <c r="G17" s="114" t="s">
        <v>28</v>
      </c>
      <c r="H17" s="108" t="s">
        <v>30</v>
      </c>
      <c r="I17" s="108"/>
      <c r="J17" s="108"/>
      <c r="K17" s="108"/>
      <c r="L17" s="108"/>
      <c r="M17" s="108"/>
      <c r="N17" s="114" t="s">
        <v>12</v>
      </c>
      <c r="O17" s="114" t="s">
        <v>13</v>
      </c>
    </row>
    <row r="18" spans="1:26" ht="23.25" customHeight="1" x14ac:dyDescent="0.25">
      <c r="A18" s="122"/>
      <c r="B18" s="123"/>
      <c r="C18" s="114" t="s">
        <v>14</v>
      </c>
      <c r="D18" s="114" t="s">
        <v>15</v>
      </c>
      <c r="E18" s="114" t="s">
        <v>16</v>
      </c>
      <c r="F18" s="115"/>
      <c r="G18" s="115"/>
      <c r="H18" s="129" t="s">
        <v>36</v>
      </c>
      <c r="I18" s="129"/>
      <c r="J18" s="129"/>
      <c r="K18" s="129"/>
      <c r="L18" s="129"/>
      <c r="M18" s="129"/>
      <c r="N18" s="115"/>
      <c r="O18" s="115"/>
      <c r="R18" s="18"/>
      <c r="S18" s="19"/>
      <c r="T18" s="19"/>
      <c r="U18" s="19"/>
      <c r="V18" s="20"/>
      <c r="W18" s="18"/>
      <c r="X18" s="19"/>
      <c r="Y18" s="19"/>
      <c r="Z18" s="19"/>
    </row>
    <row r="19" spans="1:26" ht="23.25" customHeight="1" x14ac:dyDescent="0.25">
      <c r="A19" s="124"/>
      <c r="B19" s="125"/>
      <c r="C19" s="116"/>
      <c r="D19" s="116"/>
      <c r="E19" s="116"/>
      <c r="F19" s="116"/>
      <c r="G19" s="116"/>
      <c r="H19" s="36">
        <v>2022</v>
      </c>
      <c r="I19" s="36">
        <v>2023</v>
      </c>
      <c r="J19" s="36">
        <v>2024</v>
      </c>
      <c r="K19" s="36">
        <v>2025</v>
      </c>
      <c r="L19" s="36">
        <v>2026</v>
      </c>
      <c r="M19" s="36">
        <v>2027</v>
      </c>
      <c r="N19" s="116"/>
      <c r="O19" s="116"/>
      <c r="P19" s="9"/>
      <c r="R19" s="19"/>
      <c r="S19" s="19"/>
      <c r="T19" s="19"/>
      <c r="U19" s="19"/>
      <c r="V19" s="20"/>
      <c r="W19" s="19"/>
      <c r="X19" s="19"/>
      <c r="Y19" s="19"/>
      <c r="Z19" s="19"/>
    </row>
    <row r="20" spans="1:26" ht="133.9" customHeight="1" x14ac:dyDescent="0.2">
      <c r="A20" s="50" t="s">
        <v>23</v>
      </c>
      <c r="B20" s="44" t="s">
        <v>57</v>
      </c>
      <c r="C20" s="44" t="s">
        <v>56</v>
      </c>
      <c r="D20" s="44" t="s">
        <v>55</v>
      </c>
      <c r="E20" s="44" t="s">
        <v>51</v>
      </c>
      <c r="F20" s="47">
        <v>0</v>
      </c>
      <c r="G20" s="47">
        <v>9.4600000000000009</v>
      </c>
      <c r="H20" s="35">
        <v>9.4600000000000009</v>
      </c>
      <c r="I20" s="35">
        <v>9.4600000000000009</v>
      </c>
      <c r="J20" s="35"/>
      <c r="K20" s="35"/>
      <c r="L20" s="35"/>
      <c r="M20" s="35"/>
      <c r="N20" s="44" t="s">
        <v>61</v>
      </c>
      <c r="O20" s="51" t="s">
        <v>60</v>
      </c>
    </row>
    <row r="21" spans="1:26" s="16" customFormat="1" ht="133.9" customHeight="1" x14ac:dyDescent="0.2">
      <c r="A21" s="52" t="s">
        <v>24</v>
      </c>
      <c r="B21" s="44" t="s">
        <v>54</v>
      </c>
      <c r="C21" s="44" t="s">
        <v>53</v>
      </c>
      <c r="D21" s="44" t="s">
        <v>52</v>
      </c>
      <c r="E21" s="44" t="s">
        <v>51</v>
      </c>
      <c r="F21" s="47">
        <v>79.900000000000006</v>
      </c>
      <c r="G21" s="47">
        <v>6.4</v>
      </c>
      <c r="H21" s="35">
        <v>5.78</v>
      </c>
      <c r="I21" s="35">
        <v>5.2</v>
      </c>
      <c r="J21" s="35"/>
      <c r="K21" s="35"/>
      <c r="L21" s="35"/>
      <c r="M21" s="35"/>
      <c r="N21" s="44" t="s">
        <v>59</v>
      </c>
      <c r="O21" s="53" t="s">
        <v>58</v>
      </c>
      <c r="P21" s="17"/>
      <c r="R21" s="17"/>
      <c r="W21" s="17"/>
    </row>
    <row r="22" spans="1:26" s="21" customFormat="1" ht="15.75" customHeight="1" x14ac:dyDescent="0.2">
      <c r="A22" s="130" t="s">
        <v>10</v>
      </c>
      <c r="B22" s="112"/>
      <c r="C22" s="133" t="s">
        <v>11</v>
      </c>
      <c r="D22" s="133"/>
      <c r="E22" s="133"/>
      <c r="F22" s="109" t="s">
        <v>172</v>
      </c>
      <c r="G22" s="109" t="s">
        <v>29</v>
      </c>
      <c r="H22" s="112" t="s">
        <v>30</v>
      </c>
      <c r="I22" s="112"/>
      <c r="J22" s="112"/>
      <c r="K22" s="112"/>
      <c r="L22" s="112"/>
      <c r="M22" s="112"/>
      <c r="N22" s="112" t="s">
        <v>12</v>
      </c>
      <c r="O22" s="117" t="s">
        <v>13</v>
      </c>
    </row>
    <row r="23" spans="1:26" s="21" customFormat="1" ht="15.75" customHeight="1" x14ac:dyDescent="0.2">
      <c r="A23" s="131"/>
      <c r="B23" s="108"/>
      <c r="C23" s="108" t="s">
        <v>14</v>
      </c>
      <c r="D23" s="108" t="s">
        <v>15</v>
      </c>
      <c r="E23" s="108" t="s">
        <v>16</v>
      </c>
      <c r="F23" s="110"/>
      <c r="G23" s="110"/>
      <c r="H23" s="108" t="s">
        <v>17</v>
      </c>
      <c r="I23" s="108"/>
      <c r="J23" s="108" t="s">
        <v>18</v>
      </c>
      <c r="K23" s="108"/>
      <c r="L23" s="108"/>
      <c r="M23" s="108"/>
      <c r="N23" s="108"/>
      <c r="O23" s="118"/>
    </row>
    <row r="24" spans="1:26" s="21" customFormat="1" ht="15.75" customHeight="1" x14ac:dyDescent="0.2">
      <c r="A24" s="132"/>
      <c r="B24" s="113"/>
      <c r="C24" s="113"/>
      <c r="D24" s="113"/>
      <c r="E24" s="113"/>
      <c r="F24" s="111"/>
      <c r="G24" s="111"/>
      <c r="H24" s="58" t="s">
        <v>19</v>
      </c>
      <c r="I24" s="58" t="s">
        <v>20</v>
      </c>
      <c r="J24" s="58" t="s">
        <v>19</v>
      </c>
      <c r="K24" s="58" t="s">
        <v>20</v>
      </c>
      <c r="L24" s="58" t="s">
        <v>21</v>
      </c>
      <c r="M24" s="58" t="s">
        <v>22</v>
      </c>
      <c r="N24" s="113"/>
      <c r="O24" s="119"/>
    </row>
    <row r="25" spans="1:26" s="21" customFormat="1" ht="50.1" customHeight="1" x14ac:dyDescent="0.25">
      <c r="A25" s="83" t="s">
        <v>25</v>
      </c>
      <c r="B25" s="60" t="s">
        <v>62</v>
      </c>
      <c r="C25" s="60" t="s">
        <v>67</v>
      </c>
      <c r="D25" s="60" t="s">
        <v>52</v>
      </c>
      <c r="E25" s="60" t="s">
        <v>76</v>
      </c>
      <c r="F25" s="60">
        <v>0</v>
      </c>
      <c r="G25" s="66">
        <v>6.4</v>
      </c>
      <c r="H25" s="54">
        <v>41.23</v>
      </c>
      <c r="I25" s="54"/>
      <c r="J25" s="68"/>
      <c r="K25" s="68"/>
      <c r="L25" s="68"/>
      <c r="M25" s="68"/>
      <c r="N25" s="88" t="s">
        <v>59</v>
      </c>
      <c r="O25" s="60" t="s">
        <v>81</v>
      </c>
      <c r="P25" s="9"/>
      <c r="R25" s="9"/>
      <c r="S25" s="9"/>
      <c r="T25" s="9"/>
      <c r="U25" s="9"/>
      <c r="W25" s="9"/>
      <c r="X25" s="9"/>
      <c r="Y25" s="9"/>
      <c r="Z25" s="9"/>
    </row>
    <row r="26" spans="1:26" s="21" customFormat="1" ht="18.75" customHeight="1" x14ac:dyDescent="0.25">
      <c r="A26" s="84"/>
      <c r="B26" s="60"/>
      <c r="C26" s="60"/>
      <c r="D26" s="60"/>
      <c r="E26" s="60"/>
      <c r="F26" s="60"/>
      <c r="G26" s="66"/>
      <c r="H26" s="62" t="s">
        <v>40</v>
      </c>
      <c r="I26" s="86"/>
      <c r="J26" s="69"/>
      <c r="K26" s="69"/>
      <c r="L26" s="69"/>
      <c r="M26" s="69"/>
      <c r="N26" s="88"/>
      <c r="O26" s="60"/>
      <c r="P26" s="9"/>
      <c r="R26" s="9"/>
      <c r="S26" s="9"/>
      <c r="T26" s="9"/>
      <c r="U26" s="9"/>
      <c r="W26" s="9"/>
      <c r="X26" s="9"/>
      <c r="Y26" s="9"/>
      <c r="Z26" s="9"/>
    </row>
    <row r="27" spans="1:26" ht="50.1" customHeight="1" x14ac:dyDescent="0.25">
      <c r="A27" s="84"/>
      <c r="B27" s="61"/>
      <c r="C27" s="61"/>
      <c r="D27" s="61"/>
      <c r="E27" s="61"/>
      <c r="F27" s="61"/>
      <c r="G27" s="67"/>
      <c r="H27" s="47">
        <v>0</v>
      </c>
      <c r="I27" s="47">
        <v>0</v>
      </c>
      <c r="J27" s="70"/>
      <c r="K27" s="70"/>
      <c r="L27" s="70"/>
      <c r="M27" s="70"/>
      <c r="N27" s="89"/>
      <c r="O27" s="61"/>
      <c r="P27" s="9"/>
      <c r="R27" s="9"/>
      <c r="S27" s="9"/>
      <c r="T27" s="9"/>
      <c r="U27" s="9"/>
      <c r="W27" s="9"/>
      <c r="X27" s="9"/>
      <c r="Y27" s="9"/>
      <c r="Z27" s="9"/>
    </row>
    <row r="28" spans="1:26" s="21" customFormat="1" ht="54.95" customHeight="1" x14ac:dyDescent="0.25">
      <c r="A28" s="84"/>
      <c r="B28" s="59" t="s">
        <v>63</v>
      </c>
      <c r="C28" s="59" t="s">
        <v>68</v>
      </c>
      <c r="D28" s="59" t="s">
        <v>72</v>
      </c>
      <c r="E28" s="60" t="s">
        <v>76</v>
      </c>
      <c r="F28" s="60">
        <v>0</v>
      </c>
      <c r="G28" s="65">
        <v>0</v>
      </c>
      <c r="H28" s="57">
        <v>0</v>
      </c>
      <c r="I28" s="35"/>
      <c r="J28" s="68"/>
      <c r="K28" s="68"/>
      <c r="L28" s="68"/>
      <c r="M28" s="68"/>
      <c r="N28" s="87" t="s">
        <v>77</v>
      </c>
      <c r="O28" s="59" t="s">
        <v>82</v>
      </c>
      <c r="P28" s="9"/>
      <c r="R28" s="9"/>
      <c r="S28" s="9"/>
      <c r="T28" s="9"/>
      <c r="U28" s="9"/>
      <c r="W28" s="9"/>
      <c r="X28" s="9"/>
      <c r="Y28" s="9"/>
      <c r="Z28" s="9"/>
    </row>
    <row r="29" spans="1:26" s="21" customFormat="1" ht="18.75" customHeight="1" x14ac:dyDescent="0.25">
      <c r="A29" s="84"/>
      <c r="B29" s="60"/>
      <c r="C29" s="60"/>
      <c r="D29" s="60"/>
      <c r="E29" s="60"/>
      <c r="F29" s="60"/>
      <c r="G29" s="66"/>
      <c r="H29" s="62" t="s">
        <v>40</v>
      </c>
      <c r="I29" s="86"/>
      <c r="J29" s="69"/>
      <c r="K29" s="69"/>
      <c r="L29" s="69"/>
      <c r="M29" s="69"/>
      <c r="N29" s="88"/>
      <c r="O29" s="60"/>
      <c r="P29" s="9"/>
      <c r="R29" s="9"/>
      <c r="S29" s="9"/>
      <c r="T29" s="9"/>
      <c r="U29" s="9"/>
      <c r="W29" s="9"/>
      <c r="X29" s="9"/>
      <c r="Y29" s="9"/>
      <c r="Z29" s="9"/>
    </row>
    <row r="30" spans="1:26" ht="54.95" customHeight="1" x14ac:dyDescent="0.25">
      <c r="A30" s="84"/>
      <c r="B30" s="61"/>
      <c r="C30" s="61"/>
      <c r="D30" s="61"/>
      <c r="E30" s="61"/>
      <c r="F30" s="61"/>
      <c r="G30" s="67"/>
      <c r="H30" s="47">
        <v>0</v>
      </c>
      <c r="I30" s="47">
        <v>0</v>
      </c>
      <c r="J30" s="70"/>
      <c r="K30" s="70"/>
      <c r="L30" s="70"/>
      <c r="M30" s="70"/>
      <c r="N30" s="89"/>
      <c r="O30" s="61"/>
      <c r="P30" s="10"/>
      <c r="R30" s="10"/>
      <c r="S30" s="10"/>
      <c r="T30" s="10"/>
      <c r="U30" s="10"/>
      <c r="W30" s="10"/>
      <c r="X30" s="10"/>
      <c r="Y30" s="10"/>
      <c r="Z30" s="10"/>
    </row>
    <row r="31" spans="1:26" s="21" customFormat="1" ht="54.95" customHeight="1" x14ac:dyDescent="0.25">
      <c r="A31" s="84"/>
      <c r="B31" s="59" t="s">
        <v>64</v>
      </c>
      <c r="C31" s="59" t="s">
        <v>69</v>
      </c>
      <c r="D31" s="59" t="s">
        <v>73</v>
      </c>
      <c r="E31" s="60" t="s">
        <v>76</v>
      </c>
      <c r="F31" s="60">
        <v>100</v>
      </c>
      <c r="G31" s="65">
        <v>85.7</v>
      </c>
      <c r="H31" s="57">
        <v>0</v>
      </c>
      <c r="I31" s="54"/>
      <c r="J31" s="68"/>
      <c r="K31" s="68"/>
      <c r="L31" s="68"/>
      <c r="M31" s="68"/>
      <c r="N31" s="87" t="s">
        <v>78</v>
      </c>
      <c r="O31" s="59" t="s">
        <v>83</v>
      </c>
      <c r="P31" s="9"/>
      <c r="R31" s="9"/>
      <c r="S31" s="9"/>
      <c r="T31" s="9"/>
      <c r="U31" s="9"/>
      <c r="W31" s="9"/>
      <c r="X31" s="9"/>
      <c r="Y31" s="9"/>
      <c r="Z31" s="9"/>
    </row>
    <row r="32" spans="1:26" s="21" customFormat="1" ht="18.75" customHeight="1" x14ac:dyDescent="0.25">
      <c r="A32" s="84"/>
      <c r="B32" s="60"/>
      <c r="C32" s="60"/>
      <c r="D32" s="60"/>
      <c r="E32" s="60"/>
      <c r="F32" s="60"/>
      <c r="G32" s="66"/>
      <c r="H32" s="62" t="s">
        <v>40</v>
      </c>
      <c r="I32" s="86"/>
      <c r="J32" s="69"/>
      <c r="K32" s="69"/>
      <c r="L32" s="69"/>
      <c r="M32" s="69"/>
      <c r="N32" s="88"/>
      <c r="O32" s="60"/>
      <c r="P32" s="9"/>
      <c r="R32" s="9"/>
      <c r="S32" s="9"/>
      <c r="T32" s="9"/>
      <c r="U32" s="9"/>
      <c r="W32" s="9"/>
      <c r="X32" s="9"/>
      <c r="Y32" s="9"/>
      <c r="Z32" s="9"/>
    </row>
    <row r="33" spans="1:26" ht="54.95" customHeight="1" x14ac:dyDescent="0.25">
      <c r="A33" s="84"/>
      <c r="B33" s="61"/>
      <c r="C33" s="61"/>
      <c r="D33" s="61"/>
      <c r="E33" s="61"/>
      <c r="F33" s="61"/>
      <c r="G33" s="67"/>
      <c r="H33" s="47">
        <v>0</v>
      </c>
      <c r="I33" s="47">
        <v>100</v>
      </c>
      <c r="J33" s="70"/>
      <c r="K33" s="70"/>
      <c r="L33" s="70"/>
      <c r="M33" s="70"/>
      <c r="N33" s="89"/>
      <c r="O33" s="61"/>
      <c r="P33" s="10"/>
      <c r="R33" s="10"/>
      <c r="S33" s="10"/>
      <c r="T33" s="10"/>
      <c r="U33" s="10"/>
      <c r="W33" s="10"/>
      <c r="X33" s="10"/>
      <c r="Y33" s="10"/>
      <c r="Z33" s="10"/>
    </row>
    <row r="34" spans="1:26" s="21" customFormat="1" ht="50.1" customHeight="1" x14ac:dyDescent="0.25">
      <c r="A34" s="84"/>
      <c r="B34" s="59" t="s">
        <v>65</v>
      </c>
      <c r="C34" s="59" t="s">
        <v>70</v>
      </c>
      <c r="D34" s="59" t="s">
        <v>74</v>
      </c>
      <c r="E34" s="60" t="s">
        <v>76</v>
      </c>
      <c r="F34" s="60">
        <v>100</v>
      </c>
      <c r="G34" s="65">
        <v>100</v>
      </c>
      <c r="H34" s="54">
        <v>84.47</v>
      </c>
      <c r="I34" s="54"/>
      <c r="J34" s="68"/>
      <c r="K34" s="68"/>
      <c r="L34" s="68"/>
      <c r="M34" s="68"/>
      <c r="N34" s="87" t="s">
        <v>79</v>
      </c>
      <c r="O34" s="59" t="s">
        <v>84</v>
      </c>
      <c r="P34" s="9"/>
      <c r="R34" s="9"/>
      <c r="S34" s="9"/>
      <c r="T34" s="9"/>
      <c r="U34" s="9"/>
      <c r="W34" s="9"/>
      <c r="X34" s="9"/>
      <c r="Y34" s="9"/>
      <c r="Z34" s="9"/>
    </row>
    <row r="35" spans="1:26" s="21" customFormat="1" ht="18.75" customHeight="1" x14ac:dyDescent="0.25">
      <c r="A35" s="84"/>
      <c r="B35" s="60"/>
      <c r="C35" s="60"/>
      <c r="D35" s="60"/>
      <c r="E35" s="60"/>
      <c r="F35" s="60"/>
      <c r="G35" s="66"/>
      <c r="H35" s="62" t="s">
        <v>40</v>
      </c>
      <c r="I35" s="86"/>
      <c r="J35" s="69"/>
      <c r="K35" s="69"/>
      <c r="L35" s="69"/>
      <c r="M35" s="69"/>
      <c r="N35" s="88"/>
      <c r="O35" s="60"/>
      <c r="P35" s="9"/>
      <c r="R35" s="9"/>
      <c r="S35" s="9"/>
      <c r="T35" s="9"/>
      <c r="U35" s="9"/>
      <c r="W35" s="9"/>
      <c r="X35" s="9"/>
      <c r="Y35" s="9"/>
      <c r="Z35" s="9"/>
    </row>
    <row r="36" spans="1:26" ht="50.1" customHeight="1" x14ac:dyDescent="0.25">
      <c r="A36" s="84"/>
      <c r="B36" s="61"/>
      <c r="C36" s="61"/>
      <c r="D36" s="61"/>
      <c r="E36" s="61"/>
      <c r="F36" s="61"/>
      <c r="G36" s="67"/>
      <c r="H36" s="47">
        <v>100</v>
      </c>
      <c r="I36" s="47">
        <v>100</v>
      </c>
      <c r="J36" s="70"/>
      <c r="K36" s="70"/>
      <c r="L36" s="70"/>
      <c r="M36" s="70"/>
      <c r="N36" s="89"/>
      <c r="O36" s="61"/>
      <c r="P36" s="10"/>
      <c r="R36" s="10"/>
      <c r="S36" s="10"/>
      <c r="T36" s="10"/>
      <c r="U36" s="10"/>
      <c r="W36" s="10"/>
      <c r="X36" s="10"/>
      <c r="Y36" s="10"/>
      <c r="Z36" s="10"/>
    </row>
    <row r="37" spans="1:26" s="43" customFormat="1" ht="50.1" customHeight="1" x14ac:dyDescent="0.25">
      <c r="A37" s="84"/>
      <c r="B37" s="59" t="s">
        <v>66</v>
      </c>
      <c r="C37" s="59" t="s">
        <v>71</v>
      </c>
      <c r="D37" s="59" t="s">
        <v>75</v>
      </c>
      <c r="E37" s="60" t="s">
        <v>76</v>
      </c>
      <c r="F37" s="60">
        <v>100</v>
      </c>
      <c r="G37" s="65">
        <v>263</v>
      </c>
      <c r="H37" s="54">
        <v>215.38</v>
      </c>
      <c r="I37" s="54"/>
      <c r="J37" s="68"/>
      <c r="K37" s="68"/>
      <c r="L37" s="68"/>
      <c r="M37" s="68"/>
      <c r="N37" s="87" t="s">
        <v>80</v>
      </c>
      <c r="O37" s="59" t="s">
        <v>85</v>
      </c>
      <c r="P37" s="10"/>
      <c r="R37" s="10"/>
      <c r="S37" s="10"/>
      <c r="T37" s="10"/>
      <c r="U37" s="10"/>
      <c r="W37" s="10"/>
      <c r="X37" s="10"/>
      <c r="Y37" s="10"/>
      <c r="Z37" s="10"/>
    </row>
    <row r="38" spans="1:26" s="43" customFormat="1" ht="25.9" customHeight="1" x14ac:dyDescent="0.25">
      <c r="A38" s="84"/>
      <c r="B38" s="60"/>
      <c r="C38" s="60"/>
      <c r="D38" s="60"/>
      <c r="E38" s="60"/>
      <c r="F38" s="60"/>
      <c r="G38" s="66"/>
      <c r="H38" s="62" t="s">
        <v>40</v>
      </c>
      <c r="I38" s="86"/>
      <c r="J38" s="69"/>
      <c r="K38" s="69"/>
      <c r="L38" s="69"/>
      <c r="M38" s="69"/>
      <c r="N38" s="88"/>
      <c r="O38" s="60"/>
      <c r="P38" s="10"/>
      <c r="R38" s="10"/>
      <c r="S38" s="10"/>
      <c r="T38" s="10"/>
      <c r="U38" s="10"/>
      <c r="W38" s="10"/>
      <c r="X38" s="10"/>
      <c r="Y38" s="10"/>
      <c r="Z38" s="10"/>
    </row>
    <row r="39" spans="1:26" s="43" customFormat="1" ht="50.1" customHeight="1" x14ac:dyDescent="0.25">
      <c r="A39" s="85"/>
      <c r="B39" s="61"/>
      <c r="C39" s="61"/>
      <c r="D39" s="61"/>
      <c r="E39" s="61"/>
      <c r="F39" s="61"/>
      <c r="G39" s="67"/>
      <c r="H39" s="47">
        <v>100</v>
      </c>
      <c r="I39" s="47">
        <v>100</v>
      </c>
      <c r="J39" s="70"/>
      <c r="K39" s="70"/>
      <c r="L39" s="70"/>
      <c r="M39" s="70"/>
      <c r="N39" s="89"/>
      <c r="O39" s="61"/>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90" t="s">
        <v>26</v>
      </c>
      <c r="B41" s="59" t="s">
        <v>86</v>
      </c>
      <c r="C41" s="71" t="s">
        <v>89</v>
      </c>
      <c r="D41" s="59" t="s">
        <v>92</v>
      </c>
      <c r="E41" s="59" t="s">
        <v>95</v>
      </c>
      <c r="F41" s="59">
        <v>100</v>
      </c>
      <c r="G41" s="65">
        <v>47.5</v>
      </c>
      <c r="H41" s="68"/>
      <c r="I41" s="68"/>
      <c r="J41" s="55">
        <v>100</v>
      </c>
      <c r="K41" s="54">
        <v>136.84</v>
      </c>
      <c r="L41" s="54">
        <v>68.180000000000007</v>
      </c>
      <c r="M41" s="54"/>
      <c r="N41" s="59" t="s">
        <v>96</v>
      </c>
      <c r="O41" s="59" t="s">
        <v>99</v>
      </c>
      <c r="P41" s="9"/>
      <c r="R41" s="9"/>
      <c r="S41" s="9"/>
      <c r="T41" s="9"/>
      <c r="U41" s="9"/>
      <c r="W41" s="9"/>
      <c r="X41" s="9"/>
      <c r="Y41" s="9"/>
      <c r="Z41" s="9"/>
    </row>
    <row r="42" spans="1:26" s="21" customFormat="1" ht="18.75" customHeight="1" x14ac:dyDescent="0.25">
      <c r="A42" s="84"/>
      <c r="B42" s="60"/>
      <c r="C42" s="72"/>
      <c r="D42" s="60"/>
      <c r="E42" s="60"/>
      <c r="F42" s="60"/>
      <c r="G42" s="66"/>
      <c r="H42" s="69"/>
      <c r="I42" s="69"/>
      <c r="J42" s="62" t="s">
        <v>40</v>
      </c>
      <c r="K42" s="63"/>
      <c r="L42" s="63"/>
      <c r="M42" s="64"/>
      <c r="N42" s="60"/>
      <c r="O42" s="60"/>
      <c r="P42" s="9"/>
      <c r="R42" s="9"/>
      <c r="S42" s="9"/>
      <c r="T42" s="9"/>
      <c r="U42" s="9"/>
      <c r="W42" s="9"/>
      <c r="X42" s="9"/>
      <c r="Y42" s="9"/>
      <c r="Z42" s="9"/>
    </row>
    <row r="43" spans="1:26" ht="54.95" customHeight="1" x14ac:dyDescent="0.25">
      <c r="A43" s="84"/>
      <c r="B43" s="61"/>
      <c r="C43" s="73"/>
      <c r="D43" s="61"/>
      <c r="E43" s="61"/>
      <c r="F43" s="61"/>
      <c r="G43" s="67"/>
      <c r="H43" s="70"/>
      <c r="I43" s="70"/>
      <c r="J43" s="47">
        <v>100</v>
      </c>
      <c r="K43" s="47">
        <v>100</v>
      </c>
      <c r="L43" s="47">
        <v>100</v>
      </c>
      <c r="M43" s="47">
        <v>100</v>
      </c>
      <c r="N43" s="61"/>
      <c r="O43" s="61"/>
      <c r="P43" s="9"/>
      <c r="R43" s="9"/>
      <c r="S43" s="9"/>
      <c r="T43" s="9"/>
      <c r="U43" s="9"/>
      <c r="W43" s="9"/>
      <c r="X43" s="9"/>
      <c r="Y43" s="9"/>
      <c r="Z43" s="9"/>
    </row>
    <row r="44" spans="1:26" s="21" customFormat="1" ht="69.95" customHeight="1" x14ac:dyDescent="0.25">
      <c r="A44" s="84"/>
      <c r="B44" s="74" t="s">
        <v>87</v>
      </c>
      <c r="C44" s="77" t="s">
        <v>90</v>
      </c>
      <c r="D44" s="80" t="s">
        <v>93</v>
      </c>
      <c r="E44" s="60" t="s">
        <v>95</v>
      </c>
      <c r="F44" s="60">
        <v>100</v>
      </c>
      <c r="G44" s="65">
        <v>94.29</v>
      </c>
      <c r="H44" s="68"/>
      <c r="I44" s="68"/>
      <c r="J44" s="55">
        <v>100</v>
      </c>
      <c r="K44" s="54">
        <v>71.349999999999994</v>
      </c>
      <c r="L44" s="54">
        <v>131.29</v>
      </c>
      <c r="M44" s="54"/>
      <c r="N44" s="59" t="s">
        <v>97</v>
      </c>
      <c r="O44" s="59" t="s">
        <v>100</v>
      </c>
      <c r="P44" s="9"/>
      <c r="R44" s="9"/>
      <c r="S44" s="9"/>
      <c r="T44" s="9"/>
      <c r="U44" s="9"/>
      <c r="W44" s="9"/>
      <c r="X44" s="9"/>
      <c r="Y44" s="9"/>
      <c r="Z44" s="9"/>
    </row>
    <row r="45" spans="1:26" s="21" customFormat="1" ht="18.75" customHeight="1" x14ac:dyDescent="0.25">
      <c r="A45" s="84"/>
      <c r="B45" s="75"/>
      <c r="C45" s="78"/>
      <c r="D45" s="81"/>
      <c r="E45" s="60"/>
      <c r="F45" s="60"/>
      <c r="G45" s="66"/>
      <c r="H45" s="69"/>
      <c r="I45" s="69"/>
      <c r="J45" s="62" t="s">
        <v>40</v>
      </c>
      <c r="K45" s="63"/>
      <c r="L45" s="63"/>
      <c r="M45" s="64"/>
      <c r="N45" s="60"/>
      <c r="O45" s="60"/>
      <c r="P45" s="9"/>
      <c r="R45" s="9"/>
      <c r="S45" s="9"/>
      <c r="T45" s="9"/>
      <c r="U45" s="9"/>
      <c r="W45" s="9"/>
      <c r="X45" s="9"/>
      <c r="Y45" s="9"/>
      <c r="Z45" s="9"/>
    </row>
    <row r="46" spans="1:26" ht="69.95" customHeight="1" x14ac:dyDescent="0.25">
      <c r="A46" s="85"/>
      <c r="B46" s="76"/>
      <c r="C46" s="79"/>
      <c r="D46" s="82"/>
      <c r="E46" s="61"/>
      <c r="F46" s="61"/>
      <c r="G46" s="67"/>
      <c r="H46" s="70"/>
      <c r="I46" s="70"/>
      <c r="J46" s="49">
        <v>100</v>
      </c>
      <c r="K46" s="49">
        <v>100</v>
      </c>
      <c r="L46" s="49">
        <v>100</v>
      </c>
      <c r="M46" s="49">
        <v>100</v>
      </c>
      <c r="N46" s="61"/>
      <c r="O46" s="61"/>
      <c r="P46" s="9"/>
      <c r="R46" s="9"/>
      <c r="S46" s="9"/>
      <c r="T46" s="9"/>
      <c r="U46" s="9"/>
      <c r="W46" s="9"/>
      <c r="X46" s="9"/>
      <c r="Y46" s="9"/>
      <c r="Z46" s="9"/>
    </row>
    <row r="47" spans="1:26" s="21" customFormat="1" ht="54.95" customHeight="1" x14ac:dyDescent="0.25">
      <c r="A47" s="90" t="s">
        <v>26</v>
      </c>
      <c r="B47" s="74" t="s">
        <v>88</v>
      </c>
      <c r="C47" s="71" t="s">
        <v>91</v>
      </c>
      <c r="D47" s="59" t="s">
        <v>94</v>
      </c>
      <c r="E47" s="59" t="s">
        <v>95</v>
      </c>
      <c r="F47" s="59">
        <v>100</v>
      </c>
      <c r="G47" s="65">
        <v>94.29</v>
      </c>
      <c r="H47" s="68"/>
      <c r="I47" s="68"/>
      <c r="J47" s="55">
        <v>100</v>
      </c>
      <c r="K47" s="56">
        <v>91.82</v>
      </c>
      <c r="L47" s="56">
        <v>184.07</v>
      </c>
      <c r="M47" s="56"/>
      <c r="N47" s="59" t="s">
        <v>98</v>
      </c>
      <c r="O47" s="59" t="s">
        <v>101</v>
      </c>
      <c r="P47" s="9"/>
      <c r="R47" s="9"/>
      <c r="S47" s="9"/>
      <c r="T47" s="9"/>
      <c r="U47" s="9"/>
      <c r="W47" s="9"/>
      <c r="X47" s="9"/>
      <c r="Y47" s="9"/>
      <c r="Z47" s="9"/>
    </row>
    <row r="48" spans="1:26" s="21" customFormat="1" ht="18.75" customHeight="1" x14ac:dyDescent="0.25">
      <c r="A48" s="84"/>
      <c r="B48" s="75"/>
      <c r="C48" s="72"/>
      <c r="D48" s="60"/>
      <c r="E48" s="60"/>
      <c r="F48" s="60"/>
      <c r="G48" s="66"/>
      <c r="H48" s="69"/>
      <c r="I48" s="69"/>
      <c r="J48" s="62" t="s">
        <v>40</v>
      </c>
      <c r="K48" s="63"/>
      <c r="L48" s="63"/>
      <c r="M48" s="64"/>
      <c r="N48" s="60"/>
      <c r="O48" s="60"/>
      <c r="P48" s="9"/>
      <c r="R48" s="9"/>
      <c r="S48" s="9"/>
      <c r="T48" s="9"/>
      <c r="U48" s="9"/>
      <c r="W48" s="9"/>
      <c r="X48" s="9"/>
      <c r="Y48" s="9"/>
      <c r="Z48" s="9"/>
    </row>
    <row r="49" spans="1:26" ht="54.95" customHeight="1" x14ac:dyDescent="0.25">
      <c r="A49" s="84"/>
      <c r="B49" s="76"/>
      <c r="C49" s="73"/>
      <c r="D49" s="61"/>
      <c r="E49" s="61"/>
      <c r="F49" s="61"/>
      <c r="G49" s="67"/>
      <c r="H49" s="70"/>
      <c r="I49" s="70"/>
      <c r="J49" s="47">
        <v>100</v>
      </c>
      <c r="K49" s="47">
        <v>100</v>
      </c>
      <c r="L49" s="47">
        <v>100</v>
      </c>
      <c r="M49" s="47">
        <v>100</v>
      </c>
      <c r="N49" s="61"/>
      <c r="O49" s="61"/>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90" t="s">
        <v>26</v>
      </c>
      <c r="B51" s="59" t="s">
        <v>102</v>
      </c>
      <c r="C51" s="59" t="s">
        <v>105</v>
      </c>
      <c r="D51" s="59" t="s">
        <v>108</v>
      </c>
      <c r="E51" s="59" t="s">
        <v>95</v>
      </c>
      <c r="F51" s="59">
        <v>100</v>
      </c>
      <c r="G51" s="65">
        <v>0</v>
      </c>
      <c r="H51" s="68"/>
      <c r="I51" s="68"/>
      <c r="J51" s="55">
        <v>100</v>
      </c>
      <c r="K51" s="56">
        <v>0</v>
      </c>
      <c r="L51" s="56">
        <v>119.72</v>
      </c>
      <c r="M51" s="56"/>
      <c r="N51" s="59" t="s">
        <v>111</v>
      </c>
      <c r="O51" s="59" t="s">
        <v>113</v>
      </c>
      <c r="P51" s="9"/>
      <c r="R51" s="9"/>
      <c r="S51" s="9"/>
      <c r="T51" s="9"/>
      <c r="U51" s="9"/>
      <c r="W51" s="9"/>
      <c r="X51" s="9"/>
      <c r="Y51" s="9"/>
      <c r="Z51" s="9"/>
    </row>
    <row r="52" spans="1:26" s="21" customFormat="1" ht="18.75" customHeight="1" x14ac:dyDescent="0.25">
      <c r="A52" s="84"/>
      <c r="B52" s="60"/>
      <c r="C52" s="60"/>
      <c r="D52" s="60"/>
      <c r="E52" s="60"/>
      <c r="F52" s="60"/>
      <c r="G52" s="66"/>
      <c r="H52" s="69"/>
      <c r="I52" s="69"/>
      <c r="J52" s="62" t="s">
        <v>40</v>
      </c>
      <c r="K52" s="63"/>
      <c r="L52" s="63"/>
      <c r="M52" s="64"/>
      <c r="N52" s="60"/>
      <c r="O52" s="60"/>
      <c r="P52" s="9"/>
      <c r="R52" s="9"/>
      <c r="S52" s="9"/>
      <c r="T52" s="9"/>
      <c r="U52" s="9"/>
      <c r="W52" s="9"/>
      <c r="X52" s="9"/>
      <c r="Y52" s="9"/>
      <c r="Z52" s="9"/>
    </row>
    <row r="53" spans="1:26" ht="65.099999999999994" customHeight="1" x14ac:dyDescent="0.2">
      <c r="A53" s="84"/>
      <c r="B53" s="61"/>
      <c r="C53" s="61"/>
      <c r="D53" s="61"/>
      <c r="E53" s="61"/>
      <c r="F53" s="61"/>
      <c r="G53" s="67"/>
      <c r="H53" s="70"/>
      <c r="I53" s="70"/>
      <c r="J53" s="47">
        <v>100</v>
      </c>
      <c r="K53" s="47">
        <v>100</v>
      </c>
      <c r="L53" s="47">
        <v>100</v>
      </c>
      <c r="M53" s="47">
        <v>100</v>
      </c>
      <c r="N53" s="61"/>
      <c r="O53" s="61"/>
    </row>
    <row r="54" spans="1:26" s="21" customFormat="1" ht="65.099999999999994" customHeight="1" x14ac:dyDescent="0.25">
      <c r="A54" s="84"/>
      <c r="B54" s="59" t="s">
        <v>103</v>
      </c>
      <c r="C54" s="59" t="s">
        <v>106</v>
      </c>
      <c r="D54" s="59" t="s">
        <v>109</v>
      </c>
      <c r="E54" s="60" t="s">
        <v>95</v>
      </c>
      <c r="F54" s="60">
        <v>100</v>
      </c>
      <c r="G54" s="65">
        <v>0</v>
      </c>
      <c r="H54" s="68"/>
      <c r="I54" s="68"/>
      <c r="J54" s="54">
        <v>0</v>
      </c>
      <c r="K54" s="54">
        <v>130</v>
      </c>
      <c r="L54" s="54">
        <v>0</v>
      </c>
      <c r="M54" s="54"/>
      <c r="N54" s="59" t="s">
        <v>77</v>
      </c>
      <c r="O54" s="59" t="s">
        <v>114</v>
      </c>
      <c r="P54" s="9"/>
      <c r="R54" s="9"/>
      <c r="S54" s="9"/>
      <c r="T54" s="9"/>
      <c r="U54" s="9"/>
      <c r="W54" s="9"/>
      <c r="X54" s="9"/>
      <c r="Y54" s="9"/>
      <c r="Z54" s="9"/>
    </row>
    <row r="55" spans="1:26" s="21" customFormat="1" ht="18.75" customHeight="1" x14ac:dyDescent="0.25">
      <c r="A55" s="84"/>
      <c r="B55" s="60"/>
      <c r="C55" s="60"/>
      <c r="D55" s="60"/>
      <c r="E55" s="60"/>
      <c r="F55" s="60"/>
      <c r="G55" s="66"/>
      <c r="H55" s="69"/>
      <c r="I55" s="69"/>
      <c r="J55" s="62" t="s">
        <v>40</v>
      </c>
      <c r="K55" s="63"/>
      <c r="L55" s="63"/>
      <c r="M55" s="64"/>
      <c r="N55" s="60"/>
      <c r="O55" s="60"/>
      <c r="P55" s="9"/>
      <c r="R55" s="9"/>
      <c r="S55" s="9"/>
      <c r="T55" s="9"/>
      <c r="U55" s="9"/>
      <c r="W55" s="9"/>
      <c r="X55" s="9"/>
      <c r="Y55" s="9"/>
      <c r="Z55" s="9"/>
    </row>
    <row r="56" spans="1:26" ht="65.099999999999994" customHeight="1" x14ac:dyDescent="0.2">
      <c r="A56" s="84"/>
      <c r="B56" s="61"/>
      <c r="C56" s="61"/>
      <c r="D56" s="61"/>
      <c r="E56" s="61"/>
      <c r="F56" s="61"/>
      <c r="G56" s="67"/>
      <c r="H56" s="70"/>
      <c r="I56" s="70"/>
      <c r="J56" s="47">
        <v>0</v>
      </c>
      <c r="K56" s="47">
        <v>100</v>
      </c>
      <c r="L56" s="47">
        <v>100</v>
      </c>
      <c r="M56" s="47">
        <v>100</v>
      </c>
      <c r="N56" s="61"/>
      <c r="O56" s="61"/>
    </row>
    <row r="57" spans="1:26" s="21" customFormat="1" ht="65.099999999999994" customHeight="1" x14ac:dyDescent="0.25">
      <c r="A57" s="84"/>
      <c r="B57" s="59" t="s">
        <v>104</v>
      </c>
      <c r="C57" s="59" t="s">
        <v>107</v>
      </c>
      <c r="D57" s="59" t="s">
        <v>110</v>
      </c>
      <c r="E57" s="60" t="s">
        <v>95</v>
      </c>
      <c r="F57" s="60">
        <v>100</v>
      </c>
      <c r="G57" s="60">
        <v>100</v>
      </c>
      <c r="H57" s="68"/>
      <c r="I57" s="68"/>
      <c r="J57" s="54">
        <v>100</v>
      </c>
      <c r="K57" s="54">
        <v>106.02</v>
      </c>
      <c r="L57" s="54">
        <v>82.61</v>
      </c>
      <c r="M57" s="54"/>
      <c r="N57" s="59" t="s">
        <v>112</v>
      </c>
      <c r="O57" s="59" t="s">
        <v>115</v>
      </c>
      <c r="P57" s="9"/>
      <c r="R57" s="9"/>
      <c r="S57" s="9"/>
      <c r="T57" s="9"/>
      <c r="U57" s="9"/>
      <c r="W57" s="9"/>
      <c r="X57" s="9"/>
      <c r="Y57" s="9"/>
      <c r="Z57" s="9"/>
    </row>
    <row r="58" spans="1:26" s="21" customFormat="1" ht="18.75" customHeight="1" x14ac:dyDescent="0.25">
      <c r="A58" s="84"/>
      <c r="B58" s="60"/>
      <c r="C58" s="60"/>
      <c r="D58" s="60"/>
      <c r="E58" s="60"/>
      <c r="F58" s="60"/>
      <c r="G58" s="60"/>
      <c r="H58" s="69"/>
      <c r="I58" s="69"/>
      <c r="J58" s="62" t="s">
        <v>40</v>
      </c>
      <c r="K58" s="63"/>
      <c r="L58" s="63"/>
      <c r="M58" s="64"/>
      <c r="N58" s="60"/>
      <c r="O58" s="60"/>
      <c r="P58" s="9"/>
      <c r="R58" s="9"/>
      <c r="S58" s="9"/>
      <c r="T58" s="9"/>
      <c r="U58" s="9"/>
      <c r="W58" s="9"/>
      <c r="X58" s="9"/>
      <c r="Y58" s="9"/>
      <c r="Z58" s="9"/>
    </row>
    <row r="59" spans="1:26" ht="65.099999999999994" customHeight="1" x14ac:dyDescent="0.2">
      <c r="A59" s="84"/>
      <c r="B59" s="61"/>
      <c r="C59" s="61"/>
      <c r="D59" s="61"/>
      <c r="E59" s="61"/>
      <c r="F59" s="61"/>
      <c r="G59" s="61"/>
      <c r="H59" s="70"/>
      <c r="I59" s="70"/>
      <c r="J59" s="47">
        <v>100</v>
      </c>
      <c r="K59" s="47">
        <v>100</v>
      </c>
      <c r="L59" s="47">
        <v>100</v>
      </c>
      <c r="M59" s="47">
        <v>100</v>
      </c>
      <c r="N59" s="61"/>
      <c r="O59" s="61"/>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146" t="s">
        <v>26</v>
      </c>
      <c r="B61" s="59" t="s">
        <v>116</v>
      </c>
      <c r="C61" s="59" t="s">
        <v>119</v>
      </c>
      <c r="D61" s="59" t="s">
        <v>122</v>
      </c>
      <c r="E61" s="60" t="s">
        <v>95</v>
      </c>
      <c r="F61" s="60">
        <v>100</v>
      </c>
      <c r="G61" s="65">
        <v>85.71</v>
      </c>
      <c r="H61" s="68"/>
      <c r="I61" s="68"/>
      <c r="J61" s="35">
        <v>0</v>
      </c>
      <c r="K61" s="54">
        <v>0</v>
      </c>
      <c r="L61" s="54">
        <v>0</v>
      </c>
      <c r="M61" s="54"/>
      <c r="N61" s="59" t="s">
        <v>125</v>
      </c>
      <c r="O61" s="59" t="s">
        <v>127</v>
      </c>
      <c r="P61" s="9"/>
      <c r="R61" s="9"/>
      <c r="S61" s="9"/>
      <c r="T61" s="9"/>
      <c r="U61" s="9"/>
      <c r="W61" s="9"/>
      <c r="X61" s="9"/>
      <c r="Y61" s="9"/>
      <c r="Z61" s="9"/>
    </row>
    <row r="62" spans="1:26" s="21" customFormat="1" ht="18.75" customHeight="1" x14ac:dyDescent="0.25">
      <c r="A62" s="146"/>
      <c r="B62" s="60"/>
      <c r="C62" s="60"/>
      <c r="D62" s="60"/>
      <c r="E62" s="60"/>
      <c r="F62" s="60"/>
      <c r="G62" s="66"/>
      <c r="H62" s="69"/>
      <c r="I62" s="69"/>
      <c r="J62" s="62" t="s">
        <v>40</v>
      </c>
      <c r="K62" s="63"/>
      <c r="L62" s="63"/>
      <c r="M62" s="64"/>
      <c r="N62" s="60"/>
      <c r="O62" s="60"/>
      <c r="P62" s="9"/>
      <c r="R62" s="9"/>
      <c r="S62" s="9"/>
      <c r="T62" s="9"/>
      <c r="U62" s="9"/>
      <c r="W62" s="9"/>
      <c r="X62" s="9"/>
      <c r="Y62" s="9"/>
      <c r="Z62" s="9"/>
    </row>
    <row r="63" spans="1:26" ht="65.099999999999994" customHeight="1" x14ac:dyDescent="0.25">
      <c r="A63" s="146"/>
      <c r="B63" s="61"/>
      <c r="C63" s="61"/>
      <c r="D63" s="61"/>
      <c r="E63" s="61"/>
      <c r="F63" s="61"/>
      <c r="G63" s="67"/>
      <c r="H63" s="70"/>
      <c r="I63" s="70"/>
      <c r="J63" s="47">
        <v>0</v>
      </c>
      <c r="K63" s="47">
        <v>0</v>
      </c>
      <c r="L63" s="47">
        <v>0</v>
      </c>
      <c r="M63" s="47">
        <v>100</v>
      </c>
      <c r="N63" s="61"/>
      <c r="O63" s="61"/>
      <c r="P63" s="9"/>
      <c r="R63" s="10"/>
      <c r="S63" s="10"/>
      <c r="T63" s="10"/>
      <c r="U63" s="10"/>
      <c r="W63" s="10"/>
      <c r="X63" s="9"/>
      <c r="Y63" s="10"/>
      <c r="Z63" s="10"/>
    </row>
    <row r="64" spans="1:26" s="21" customFormat="1" ht="65.099999999999994" customHeight="1" x14ac:dyDescent="0.25">
      <c r="A64" s="146"/>
      <c r="B64" s="59" t="s">
        <v>117</v>
      </c>
      <c r="C64" s="59" t="s">
        <v>120</v>
      </c>
      <c r="D64" s="59" t="s">
        <v>123</v>
      </c>
      <c r="E64" s="60" t="s">
        <v>95</v>
      </c>
      <c r="F64" s="60">
        <v>-13.51</v>
      </c>
      <c r="G64" s="65">
        <v>-44.44</v>
      </c>
      <c r="H64" s="68"/>
      <c r="I64" s="68"/>
      <c r="J64" s="54">
        <v>100</v>
      </c>
      <c r="K64" s="54">
        <v>0</v>
      </c>
      <c r="L64" s="54">
        <v>-32</v>
      </c>
      <c r="M64" s="54"/>
      <c r="N64" s="59" t="s">
        <v>125</v>
      </c>
      <c r="O64" s="59" t="s">
        <v>128</v>
      </c>
      <c r="P64" s="9"/>
      <c r="R64" s="9"/>
      <c r="S64" s="9"/>
      <c r="T64" s="9"/>
      <c r="U64" s="9"/>
      <c r="W64" s="9"/>
      <c r="X64" s="9"/>
      <c r="Y64" s="9"/>
      <c r="Z64" s="9"/>
    </row>
    <row r="65" spans="1:26" s="21" customFormat="1" ht="18.75" customHeight="1" x14ac:dyDescent="0.25">
      <c r="A65" s="146"/>
      <c r="B65" s="60"/>
      <c r="C65" s="60"/>
      <c r="D65" s="60"/>
      <c r="E65" s="60"/>
      <c r="F65" s="60"/>
      <c r="G65" s="66"/>
      <c r="H65" s="69"/>
      <c r="I65" s="69"/>
      <c r="J65" s="62" t="s">
        <v>40</v>
      </c>
      <c r="K65" s="63"/>
      <c r="L65" s="63"/>
      <c r="M65" s="64"/>
      <c r="N65" s="60"/>
      <c r="O65" s="60"/>
      <c r="P65" s="9"/>
      <c r="R65" s="9"/>
      <c r="S65" s="9"/>
      <c r="T65" s="9"/>
      <c r="U65" s="9"/>
      <c r="W65" s="9"/>
      <c r="X65" s="9"/>
      <c r="Y65" s="9"/>
      <c r="Z65" s="9"/>
    </row>
    <row r="66" spans="1:26" ht="65.099999999999994" customHeight="1" x14ac:dyDescent="0.25">
      <c r="A66" s="146"/>
      <c r="B66" s="61"/>
      <c r="C66" s="61"/>
      <c r="D66" s="61"/>
      <c r="E66" s="61"/>
      <c r="F66" s="61"/>
      <c r="G66" s="67"/>
      <c r="H66" s="70"/>
      <c r="I66" s="70"/>
      <c r="J66" s="47">
        <v>100</v>
      </c>
      <c r="K66" s="47">
        <v>100</v>
      </c>
      <c r="L66" s="47">
        <v>-13.51</v>
      </c>
      <c r="M66" s="47">
        <v>-13.51</v>
      </c>
      <c r="N66" s="61"/>
      <c r="O66" s="61"/>
      <c r="P66" s="9"/>
      <c r="R66" s="10"/>
      <c r="S66" s="10"/>
      <c r="T66" s="10"/>
      <c r="U66" s="10"/>
      <c r="W66" s="10"/>
      <c r="X66" s="9"/>
      <c r="Y66" s="10"/>
      <c r="Z66" s="10"/>
    </row>
    <row r="67" spans="1:26" s="21" customFormat="1" ht="65.099999999999994" customHeight="1" x14ac:dyDescent="0.25">
      <c r="A67" s="146"/>
      <c r="B67" s="59" t="s">
        <v>118</v>
      </c>
      <c r="C67" s="59" t="s">
        <v>121</v>
      </c>
      <c r="D67" s="59" t="s">
        <v>124</v>
      </c>
      <c r="E67" s="60" t="s">
        <v>95</v>
      </c>
      <c r="F67" s="60">
        <v>3.13</v>
      </c>
      <c r="G67" s="65">
        <v>100</v>
      </c>
      <c r="H67" s="68"/>
      <c r="I67" s="68"/>
      <c r="J67" s="35">
        <v>-30.43</v>
      </c>
      <c r="K67" s="54">
        <v>100</v>
      </c>
      <c r="L67" s="54">
        <v>-17.649999999999999</v>
      </c>
      <c r="M67" s="54"/>
      <c r="N67" s="59" t="s">
        <v>126</v>
      </c>
      <c r="O67" s="59" t="s">
        <v>129</v>
      </c>
      <c r="P67" s="9"/>
      <c r="R67" s="9"/>
      <c r="S67" s="9"/>
      <c r="T67" s="9"/>
      <c r="U67" s="9"/>
      <c r="W67" s="9"/>
      <c r="X67" s="9"/>
      <c r="Y67" s="9"/>
      <c r="Z67" s="9"/>
    </row>
    <row r="68" spans="1:26" s="21" customFormat="1" ht="18.75" customHeight="1" x14ac:dyDescent="0.25">
      <c r="A68" s="146"/>
      <c r="B68" s="60"/>
      <c r="C68" s="60"/>
      <c r="D68" s="60"/>
      <c r="E68" s="60"/>
      <c r="F68" s="60"/>
      <c r="G68" s="66"/>
      <c r="H68" s="69"/>
      <c r="I68" s="69"/>
      <c r="J68" s="62" t="s">
        <v>40</v>
      </c>
      <c r="K68" s="63"/>
      <c r="L68" s="63"/>
      <c r="M68" s="64"/>
      <c r="N68" s="60"/>
      <c r="O68" s="60"/>
      <c r="P68" s="9"/>
      <c r="R68" s="9"/>
      <c r="S68" s="9"/>
      <c r="T68" s="9"/>
      <c r="U68" s="9"/>
      <c r="W68" s="9"/>
      <c r="X68" s="9"/>
      <c r="Y68" s="9"/>
      <c r="Z68" s="9"/>
    </row>
    <row r="69" spans="1:26" ht="65.099999999999994" customHeight="1" x14ac:dyDescent="0.25">
      <c r="A69" s="147"/>
      <c r="B69" s="61"/>
      <c r="C69" s="61"/>
      <c r="D69" s="61"/>
      <c r="E69" s="61"/>
      <c r="F69" s="61"/>
      <c r="G69" s="67"/>
      <c r="H69" s="70"/>
      <c r="I69" s="70"/>
      <c r="J69" s="47">
        <v>-30.43</v>
      </c>
      <c r="K69" s="47">
        <v>100</v>
      </c>
      <c r="L69" s="47">
        <v>15</v>
      </c>
      <c r="M69" s="47">
        <v>3.13</v>
      </c>
      <c r="N69" s="61"/>
      <c r="O69" s="61"/>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90" t="s">
        <v>26</v>
      </c>
      <c r="B71" s="59" t="s">
        <v>130</v>
      </c>
      <c r="C71" s="59" t="s">
        <v>134</v>
      </c>
      <c r="D71" s="59" t="s">
        <v>138</v>
      </c>
      <c r="E71" s="59" t="s">
        <v>95</v>
      </c>
      <c r="F71" s="59">
        <v>100</v>
      </c>
      <c r="G71" s="65">
        <v>100</v>
      </c>
      <c r="H71" s="68"/>
      <c r="I71" s="68"/>
      <c r="J71" s="55">
        <v>100</v>
      </c>
      <c r="K71" s="54">
        <v>83.33</v>
      </c>
      <c r="L71" s="54">
        <v>83.87</v>
      </c>
      <c r="M71" s="54"/>
      <c r="N71" s="59" t="s">
        <v>142</v>
      </c>
      <c r="O71" s="59" t="s">
        <v>146</v>
      </c>
      <c r="P71" s="9"/>
      <c r="R71" s="9"/>
      <c r="S71" s="9"/>
      <c r="T71" s="9"/>
      <c r="U71" s="9"/>
      <c r="W71" s="9"/>
      <c r="X71" s="9"/>
      <c r="Y71" s="9"/>
      <c r="Z71" s="9"/>
    </row>
    <row r="72" spans="1:26" s="21" customFormat="1" ht="18.75" customHeight="1" x14ac:dyDescent="0.25">
      <c r="A72" s="84"/>
      <c r="B72" s="60"/>
      <c r="C72" s="60"/>
      <c r="D72" s="60"/>
      <c r="E72" s="60"/>
      <c r="F72" s="60"/>
      <c r="G72" s="66"/>
      <c r="H72" s="69"/>
      <c r="I72" s="69"/>
      <c r="J72" s="62" t="s">
        <v>40</v>
      </c>
      <c r="K72" s="63"/>
      <c r="L72" s="63"/>
      <c r="M72" s="64"/>
      <c r="N72" s="60"/>
      <c r="O72" s="60"/>
      <c r="P72" s="9"/>
      <c r="R72" s="9"/>
      <c r="S72" s="9"/>
      <c r="T72" s="9"/>
      <c r="U72" s="9"/>
      <c r="W72" s="9"/>
      <c r="X72" s="9"/>
      <c r="Y72" s="9"/>
      <c r="Z72" s="9"/>
    </row>
    <row r="73" spans="1:26" ht="65.099999999999994" customHeight="1" x14ac:dyDescent="0.25">
      <c r="A73" s="84"/>
      <c r="B73" s="61"/>
      <c r="C73" s="61"/>
      <c r="D73" s="61"/>
      <c r="E73" s="61"/>
      <c r="F73" s="61"/>
      <c r="G73" s="67"/>
      <c r="H73" s="70"/>
      <c r="I73" s="70"/>
      <c r="J73" s="47">
        <v>100</v>
      </c>
      <c r="K73" s="47">
        <v>100</v>
      </c>
      <c r="L73" s="47">
        <v>100</v>
      </c>
      <c r="M73" s="47">
        <v>100</v>
      </c>
      <c r="N73" s="61"/>
      <c r="O73" s="61"/>
      <c r="P73" s="9"/>
      <c r="R73" s="10"/>
      <c r="S73" s="10"/>
      <c r="T73" s="10"/>
      <c r="U73" s="10"/>
      <c r="W73" s="10"/>
      <c r="X73" s="10"/>
      <c r="Y73" s="10"/>
      <c r="Z73" s="10"/>
    </row>
    <row r="74" spans="1:26" s="21" customFormat="1" ht="65.099999999999994" customHeight="1" x14ac:dyDescent="0.25">
      <c r="A74" s="84"/>
      <c r="B74" s="59" t="s">
        <v>131</v>
      </c>
      <c r="C74" s="59" t="s">
        <v>135</v>
      </c>
      <c r="D74" s="59" t="s">
        <v>139</v>
      </c>
      <c r="E74" s="60" t="s">
        <v>95</v>
      </c>
      <c r="F74" s="60">
        <v>100</v>
      </c>
      <c r="G74" s="65">
        <v>164.75</v>
      </c>
      <c r="H74" s="68"/>
      <c r="I74" s="68"/>
      <c r="J74" s="55">
        <v>100</v>
      </c>
      <c r="K74" s="54">
        <v>207.88</v>
      </c>
      <c r="L74" s="54">
        <v>131.94999999999999</v>
      </c>
      <c r="M74" s="54"/>
      <c r="N74" s="59" t="s">
        <v>143</v>
      </c>
      <c r="O74" s="59" t="s">
        <v>147</v>
      </c>
      <c r="P74" s="9"/>
      <c r="R74" s="9"/>
      <c r="S74" s="9"/>
      <c r="T74" s="9"/>
      <c r="U74" s="9"/>
      <c r="W74" s="9"/>
      <c r="X74" s="9"/>
      <c r="Y74" s="9"/>
      <c r="Z74" s="9"/>
    </row>
    <row r="75" spans="1:26" s="21" customFormat="1" ht="18.75" customHeight="1" x14ac:dyDescent="0.25">
      <c r="A75" s="84"/>
      <c r="B75" s="60"/>
      <c r="C75" s="60"/>
      <c r="D75" s="60"/>
      <c r="E75" s="60"/>
      <c r="F75" s="60"/>
      <c r="G75" s="66"/>
      <c r="H75" s="69"/>
      <c r="I75" s="69"/>
      <c r="J75" s="62" t="s">
        <v>40</v>
      </c>
      <c r="K75" s="63"/>
      <c r="L75" s="63"/>
      <c r="M75" s="64"/>
      <c r="N75" s="60"/>
      <c r="O75" s="60"/>
      <c r="P75" s="9"/>
      <c r="R75" s="9"/>
      <c r="S75" s="9"/>
      <c r="T75" s="9"/>
      <c r="U75" s="9"/>
      <c r="W75" s="9"/>
      <c r="X75" s="9"/>
      <c r="Y75" s="9"/>
      <c r="Z75" s="9"/>
    </row>
    <row r="76" spans="1:26" ht="65.099999999999994" customHeight="1" x14ac:dyDescent="0.25">
      <c r="A76" s="84"/>
      <c r="B76" s="61"/>
      <c r="C76" s="61"/>
      <c r="D76" s="61"/>
      <c r="E76" s="61"/>
      <c r="F76" s="61"/>
      <c r="G76" s="67"/>
      <c r="H76" s="70"/>
      <c r="I76" s="70"/>
      <c r="J76" s="47">
        <v>100</v>
      </c>
      <c r="K76" s="47">
        <v>100</v>
      </c>
      <c r="L76" s="47">
        <v>100</v>
      </c>
      <c r="M76" s="47">
        <v>100</v>
      </c>
      <c r="N76" s="61"/>
      <c r="O76" s="61"/>
      <c r="P76" s="9"/>
      <c r="R76" s="10"/>
      <c r="S76" s="10"/>
      <c r="T76" s="10"/>
      <c r="U76" s="10"/>
      <c r="W76" s="10"/>
      <c r="X76" s="10"/>
      <c r="Y76" s="10"/>
      <c r="Z76" s="10"/>
    </row>
    <row r="77" spans="1:26" s="46" customFormat="1" ht="65.099999999999994" customHeight="1" x14ac:dyDescent="0.25">
      <c r="A77" s="84"/>
      <c r="B77" s="59" t="s">
        <v>132</v>
      </c>
      <c r="C77" s="59" t="s">
        <v>136</v>
      </c>
      <c r="D77" s="59" t="s">
        <v>140</v>
      </c>
      <c r="E77" s="60" t="s">
        <v>95</v>
      </c>
      <c r="F77" s="60">
        <v>100</v>
      </c>
      <c r="G77" s="65">
        <v>100</v>
      </c>
      <c r="H77" s="68"/>
      <c r="I77" s="68"/>
      <c r="J77" s="35">
        <v>100</v>
      </c>
      <c r="K77" s="54">
        <v>85.71</v>
      </c>
      <c r="L77" s="54">
        <v>115</v>
      </c>
      <c r="M77" s="54"/>
      <c r="N77" s="59" t="s">
        <v>144</v>
      </c>
      <c r="O77" s="59" t="s">
        <v>148</v>
      </c>
      <c r="P77" s="9"/>
      <c r="R77" s="10"/>
      <c r="S77" s="10"/>
      <c r="T77" s="10"/>
      <c r="U77" s="10"/>
      <c r="W77" s="10"/>
      <c r="X77" s="10"/>
      <c r="Y77" s="10"/>
      <c r="Z77" s="10"/>
    </row>
    <row r="78" spans="1:26" s="46" customFormat="1" ht="27" customHeight="1" x14ac:dyDescent="0.25">
      <c r="A78" s="84"/>
      <c r="B78" s="60"/>
      <c r="C78" s="60"/>
      <c r="D78" s="60"/>
      <c r="E78" s="60"/>
      <c r="F78" s="60"/>
      <c r="G78" s="66"/>
      <c r="H78" s="69"/>
      <c r="I78" s="69"/>
      <c r="J78" s="62" t="s">
        <v>40</v>
      </c>
      <c r="K78" s="63"/>
      <c r="L78" s="63"/>
      <c r="M78" s="64"/>
      <c r="N78" s="60"/>
      <c r="O78" s="60"/>
      <c r="P78" s="9"/>
      <c r="R78" s="10"/>
      <c r="S78" s="10"/>
      <c r="T78" s="10"/>
      <c r="U78" s="10"/>
      <c r="W78" s="10"/>
      <c r="X78" s="10"/>
      <c r="Y78" s="10"/>
      <c r="Z78" s="10"/>
    </row>
    <row r="79" spans="1:26" s="46" customFormat="1" ht="65.099999999999994" customHeight="1" x14ac:dyDescent="0.25">
      <c r="A79" s="85"/>
      <c r="B79" s="61"/>
      <c r="C79" s="61"/>
      <c r="D79" s="61"/>
      <c r="E79" s="61"/>
      <c r="F79" s="61"/>
      <c r="G79" s="67"/>
      <c r="H79" s="70"/>
      <c r="I79" s="70"/>
      <c r="J79" s="49">
        <v>100</v>
      </c>
      <c r="K79" s="49">
        <v>100</v>
      </c>
      <c r="L79" s="49">
        <v>100</v>
      </c>
      <c r="M79" s="49">
        <v>100</v>
      </c>
      <c r="N79" s="61"/>
      <c r="O79" s="61"/>
      <c r="P79" s="9"/>
      <c r="R79" s="10"/>
      <c r="S79" s="10"/>
      <c r="T79" s="10"/>
      <c r="U79" s="10"/>
      <c r="W79" s="10"/>
      <c r="X79" s="10"/>
      <c r="Y79" s="10"/>
      <c r="Z79" s="10"/>
    </row>
    <row r="80" spans="1:26" s="21" customFormat="1" ht="65.099999999999994" customHeight="1" x14ac:dyDescent="0.25">
      <c r="A80" s="84" t="s">
        <v>26</v>
      </c>
      <c r="B80" s="60" t="s">
        <v>133</v>
      </c>
      <c r="C80" s="60" t="s">
        <v>137</v>
      </c>
      <c r="D80" s="60" t="s">
        <v>141</v>
      </c>
      <c r="E80" s="60" t="s">
        <v>95</v>
      </c>
      <c r="F80" s="60">
        <v>100</v>
      </c>
      <c r="G80" s="66">
        <v>99.89</v>
      </c>
      <c r="H80" s="69"/>
      <c r="I80" s="69"/>
      <c r="J80" s="35">
        <v>100</v>
      </c>
      <c r="K80" s="54">
        <v>161.65</v>
      </c>
      <c r="L80" s="54">
        <v>196.84</v>
      </c>
      <c r="M80" s="54"/>
      <c r="N80" s="60" t="s">
        <v>145</v>
      </c>
      <c r="O80" s="60" t="s">
        <v>149</v>
      </c>
      <c r="P80" s="9"/>
      <c r="R80" s="9"/>
      <c r="S80" s="9"/>
      <c r="T80" s="9"/>
      <c r="U80" s="9"/>
      <c r="W80" s="9"/>
      <c r="X80" s="9"/>
      <c r="Y80" s="9"/>
      <c r="Z80" s="9"/>
    </row>
    <row r="81" spans="1:26" s="21" customFormat="1" ht="18.75" customHeight="1" x14ac:dyDescent="0.25">
      <c r="A81" s="84"/>
      <c r="B81" s="60"/>
      <c r="C81" s="60"/>
      <c r="D81" s="60"/>
      <c r="E81" s="60"/>
      <c r="F81" s="60"/>
      <c r="G81" s="66"/>
      <c r="H81" s="69"/>
      <c r="I81" s="69"/>
      <c r="J81" s="62" t="s">
        <v>40</v>
      </c>
      <c r="K81" s="63"/>
      <c r="L81" s="63"/>
      <c r="M81" s="64"/>
      <c r="N81" s="60"/>
      <c r="O81" s="60"/>
      <c r="P81" s="9"/>
      <c r="R81" s="9"/>
      <c r="S81" s="9"/>
      <c r="T81" s="9"/>
      <c r="U81" s="9"/>
      <c r="W81" s="9"/>
      <c r="X81" s="9"/>
      <c r="Y81" s="9"/>
      <c r="Z81" s="9"/>
    </row>
    <row r="82" spans="1:26" ht="65.099999999999994" customHeight="1" x14ac:dyDescent="0.25">
      <c r="A82" s="85"/>
      <c r="B82" s="61"/>
      <c r="C82" s="61"/>
      <c r="D82" s="61"/>
      <c r="E82" s="61"/>
      <c r="F82" s="61"/>
      <c r="G82" s="67"/>
      <c r="H82" s="70"/>
      <c r="I82" s="70"/>
      <c r="J82" s="47">
        <v>100</v>
      </c>
      <c r="K82" s="47">
        <v>100</v>
      </c>
      <c r="L82" s="47">
        <v>100</v>
      </c>
      <c r="M82" s="47">
        <v>100</v>
      </c>
      <c r="N82" s="61"/>
      <c r="O82" s="61"/>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90" t="s">
        <v>26</v>
      </c>
      <c r="B84" s="59" t="s">
        <v>150</v>
      </c>
      <c r="C84" s="59" t="s">
        <v>155</v>
      </c>
      <c r="D84" s="59" t="s">
        <v>159</v>
      </c>
      <c r="E84" s="60" t="s">
        <v>95</v>
      </c>
      <c r="F84" s="60">
        <v>100</v>
      </c>
      <c r="G84" s="65">
        <v>100</v>
      </c>
      <c r="H84" s="68"/>
      <c r="I84" s="68"/>
      <c r="J84" s="35">
        <v>100</v>
      </c>
      <c r="K84" s="54">
        <v>350</v>
      </c>
      <c r="L84" s="54">
        <v>133.33000000000001</v>
      </c>
      <c r="M84" s="54"/>
      <c r="N84" s="59" t="s">
        <v>163</v>
      </c>
      <c r="O84" s="59" t="s">
        <v>165</v>
      </c>
      <c r="P84" s="9"/>
      <c r="R84" s="10"/>
      <c r="S84" s="10"/>
      <c r="T84" s="10"/>
      <c r="U84" s="10"/>
      <c r="W84" s="10"/>
      <c r="X84" s="10"/>
      <c r="Y84" s="10"/>
      <c r="Z84" s="10"/>
    </row>
    <row r="85" spans="1:26" s="45" customFormat="1" ht="18.75" customHeight="1" x14ac:dyDescent="0.25">
      <c r="A85" s="84"/>
      <c r="B85" s="60"/>
      <c r="C85" s="60"/>
      <c r="D85" s="60"/>
      <c r="E85" s="60"/>
      <c r="F85" s="60"/>
      <c r="G85" s="66"/>
      <c r="H85" s="69"/>
      <c r="I85" s="69"/>
      <c r="J85" s="62" t="s">
        <v>40</v>
      </c>
      <c r="K85" s="63"/>
      <c r="L85" s="63"/>
      <c r="M85" s="64"/>
      <c r="N85" s="60"/>
      <c r="O85" s="60"/>
      <c r="P85" s="9"/>
      <c r="R85" s="10"/>
      <c r="S85" s="10"/>
      <c r="T85" s="10"/>
      <c r="U85" s="10"/>
      <c r="W85" s="10"/>
      <c r="X85" s="10"/>
      <c r="Y85" s="10"/>
      <c r="Z85" s="10"/>
    </row>
    <row r="86" spans="1:26" s="45" customFormat="1" ht="65.099999999999994" customHeight="1" x14ac:dyDescent="0.25">
      <c r="A86" s="84"/>
      <c r="B86" s="61"/>
      <c r="C86" s="61"/>
      <c r="D86" s="61"/>
      <c r="E86" s="61"/>
      <c r="F86" s="61"/>
      <c r="G86" s="67"/>
      <c r="H86" s="70"/>
      <c r="I86" s="70"/>
      <c r="J86" s="47">
        <v>100</v>
      </c>
      <c r="K86" s="47">
        <v>100</v>
      </c>
      <c r="L86" s="47">
        <v>100</v>
      </c>
      <c r="M86" s="47">
        <v>100</v>
      </c>
      <c r="N86" s="61"/>
      <c r="O86" s="61"/>
      <c r="P86" s="9"/>
      <c r="R86" s="10"/>
      <c r="S86" s="10"/>
      <c r="T86" s="10"/>
      <c r="U86" s="10"/>
      <c r="W86" s="10"/>
      <c r="X86" s="10"/>
      <c r="Y86" s="10"/>
      <c r="Z86" s="10"/>
    </row>
    <row r="87" spans="1:26" s="45" customFormat="1" ht="65.099999999999994" customHeight="1" x14ac:dyDescent="0.25">
      <c r="A87" s="84"/>
      <c r="B87" s="59" t="s">
        <v>151</v>
      </c>
      <c r="C87" s="59" t="s">
        <v>156</v>
      </c>
      <c r="D87" s="59" t="s">
        <v>160</v>
      </c>
      <c r="E87" s="60" t="s">
        <v>95</v>
      </c>
      <c r="F87" s="60">
        <v>100</v>
      </c>
      <c r="G87" s="65">
        <v>587</v>
      </c>
      <c r="H87" s="68"/>
      <c r="I87" s="68"/>
      <c r="J87" s="35">
        <v>100</v>
      </c>
      <c r="K87" s="54">
        <v>130.77000000000001</v>
      </c>
      <c r="L87" s="54">
        <v>496.15</v>
      </c>
      <c r="M87" s="54"/>
      <c r="N87" s="59" t="s">
        <v>80</v>
      </c>
      <c r="O87" s="59" t="s">
        <v>166</v>
      </c>
      <c r="P87" s="9"/>
      <c r="R87" s="10"/>
      <c r="S87" s="10"/>
      <c r="T87" s="10"/>
      <c r="U87" s="10"/>
      <c r="W87" s="10"/>
      <c r="X87" s="10"/>
      <c r="Y87" s="10"/>
      <c r="Z87" s="10"/>
    </row>
    <row r="88" spans="1:26" s="45" customFormat="1" ht="18.75" customHeight="1" x14ac:dyDescent="0.25">
      <c r="A88" s="84"/>
      <c r="B88" s="60"/>
      <c r="C88" s="60"/>
      <c r="D88" s="60"/>
      <c r="E88" s="60"/>
      <c r="F88" s="60"/>
      <c r="G88" s="66"/>
      <c r="H88" s="69"/>
      <c r="I88" s="69"/>
      <c r="J88" s="62" t="s">
        <v>40</v>
      </c>
      <c r="K88" s="63"/>
      <c r="L88" s="63"/>
      <c r="M88" s="64"/>
      <c r="N88" s="60"/>
      <c r="O88" s="60"/>
      <c r="P88" s="9"/>
      <c r="R88" s="10"/>
      <c r="S88" s="10"/>
      <c r="T88" s="10"/>
      <c r="U88" s="10"/>
      <c r="W88" s="10"/>
      <c r="X88" s="10"/>
      <c r="Y88" s="10"/>
      <c r="Z88" s="10"/>
    </row>
    <row r="89" spans="1:26" s="45" customFormat="1" ht="65.099999999999994" customHeight="1" x14ac:dyDescent="0.25">
      <c r="A89" s="84"/>
      <c r="B89" s="61"/>
      <c r="C89" s="61"/>
      <c r="D89" s="61"/>
      <c r="E89" s="61"/>
      <c r="F89" s="61"/>
      <c r="G89" s="67"/>
      <c r="H89" s="70"/>
      <c r="I89" s="70"/>
      <c r="J89" s="47">
        <v>100</v>
      </c>
      <c r="K89" s="47">
        <v>100</v>
      </c>
      <c r="L89" s="47">
        <v>100</v>
      </c>
      <c r="M89" s="47">
        <v>100</v>
      </c>
      <c r="N89" s="61"/>
      <c r="O89" s="61"/>
      <c r="P89" s="9"/>
      <c r="R89" s="10"/>
      <c r="S89" s="10"/>
      <c r="T89" s="10"/>
      <c r="U89" s="10"/>
      <c r="W89" s="10"/>
      <c r="X89" s="10"/>
      <c r="Y89" s="10"/>
      <c r="Z89" s="10"/>
    </row>
    <row r="90" spans="1:26" s="46" customFormat="1" ht="65.099999999999994" customHeight="1" x14ac:dyDescent="0.25">
      <c r="A90" s="84"/>
      <c r="B90" s="59" t="s">
        <v>152</v>
      </c>
      <c r="C90" s="59" t="s">
        <v>135</v>
      </c>
      <c r="D90" s="59" t="s">
        <v>139</v>
      </c>
      <c r="E90" s="60" t="s">
        <v>95</v>
      </c>
      <c r="F90" s="60">
        <v>100</v>
      </c>
      <c r="G90" s="65">
        <v>84.21</v>
      </c>
      <c r="H90" s="68"/>
      <c r="I90" s="68"/>
      <c r="J90" s="35">
        <v>100</v>
      </c>
      <c r="K90" s="54">
        <v>316.67</v>
      </c>
      <c r="L90" s="54">
        <v>133.33000000000001</v>
      </c>
      <c r="M90" s="54"/>
      <c r="N90" s="59" t="s">
        <v>80</v>
      </c>
      <c r="O90" s="59" t="s">
        <v>167</v>
      </c>
      <c r="P90" s="9"/>
      <c r="R90" s="10"/>
      <c r="S90" s="10"/>
      <c r="T90" s="10"/>
      <c r="U90" s="10"/>
      <c r="W90" s="10"/>
      <c r="X90" s="10"/>
      <c r="Y90" s="10"/>
      <c r="Z90" s="10"/>
    </row>
    <row r="91" spans="1:26" s="46" customFormat="1" ht="24" customHeight="1" x14ac:dyDescent="0.25">
      <c r="A91" s="84"/>
      <c r="B91" s="60"/>
      <c r="C91" s="60"/>
      <c r="D91" s="60"/>
      <c r="E91" s="60"/>
      <c r="F91" s="60"/>
      <c r="G91" s="66"/>
      <c r="H91" s="69"/>
      <c r="I91" s="69"/>
      <c r="J91" s="62" t="s">
        <v>40</v>
      </c>
      <c r="K91" s="63"/>
      <c r="L91" s="63"/>
      <c r="M91" s="64"/>
      <c r="N91" s="60"/>
      <c r="O91" s="60"/>
      <c r="P91" s="9"/>
      <c r="R91" s="10"/>
      <c r="S91" s="10"/>
      <c r="T91" s="10"/>
      <c r="U91" s="10"/>
      <c r="W91" s="10"/>
      <c r="X91" s="10"/>
      <c r="Y91" s="10"/>
      <c r="Z91" s="10"/>
    </row>
    <row r="92" spans="1:26" s="46" customFormat="1" ht="65.099999999999994" customHeight="1" x14ac:dyDescent="0.25">
      <c r="A92" s="84"/>
      <c r="B92" s="61"/>
      <c r="C92" s="61"/>
      <c r="D92" s="61"/>
      <c r="E92" s="61"/>
      <c r="F92" s="61"/>
      <c r="G92" s="67"/>
      <c r="H92" s="70"/>
      <c r="I92" s="70"/>
      <c r="J92" s="47">
        <v>100</v>
      </c>
      <c r="K92" s="47">
        <v>100</v>
      </c>
      <c r="L92" s="47">
        <v>100</v>
      </c>
      <c r="M92" s="47">
        <v>100</v>
      </c>
      <c r="N92" s="61"/>
      <c r="O92" s="61"/>
      <c r="P92" s="9"/>
      <c r="R92" s="10"/>
      <c r="S92" s="10"/>
      <c r="T92" s="10"/>
      <c r="U92" s="10"/>
      <c r="W92" s="10"/>
      <c r="X92" s="10"/>
      <c r="Y92" s="10"/>
      <c r="Z92" s="10"/>
    </row>
    <row r="93" spans="1:26" s="46" customFormat="1" ht="65.099999999999994" customHeight="1" x14ac:dyDescent="0.25">
      <c r="A93" s="84"/>
      <c r="B93" s="59" t="s">
        <v>153</v>
      </c>
      <c r="C93" s="59" t="s">
        <v>157</v>
      </c>
      <c r="D93" s="59" t="s">
        <v>161</v>
      </c>
      <c r="E93" s="60" t="s">
        <v>95</v>
      </c>
      <c r="F93" s="60">
        <v>1.01</v>
      </c>
      <c r="G93" s="65">
        <v>2.67</v>
      </c>
      <c r="H93" s="68"/>
      <c r="I93" s="68"/>
      <c r="J93" s="35">
        <v>1.01</v>
      </c>
      <c r="K93" s="54">
        <v>0</v>
      </c>
      <c r="L93" s="54">
        <v>-1.01</v>
      </c>
      <c r="M93" s="54"/>
      <c r="N93" s="59" t="s">
        <v>80</v>
      </c>
      <c r="O93" s="59" t="s">
        <v>168</v>
      </c>
      <c r="P93" s="9"/>
      <c r="R93" s="10"/>
      <c r="S93" s="10"/>
      <c r="T93" s="10"/>
      <c r="U93" s="10"/>
      <c r="W93" s="10"/>
      <c r="X93" s="10"/>
      <c r="Y93" s="10"/>
      <c r="Z93" s="10"/>
    </row>
    <row r="94" spans="1:26" s="46" customFormat="1" ht="27" customHeight="1" x14ac:dyDescent="0.25">
      <c r="A94" s="84"/>
      <c r="B94" s="60"/>
      <c r="C94" s="60"/>
      <c r="D94" s="60"/>
      <c r="E94" s="60"/>
      <c r="F94" s="60"/>
      <c r="G94" s="66"/>
      <c r="H94" s="69"/>
      <c r="I94" s="69"/>
      <c r="J94" s="62" t="s">
        <v>40</v>
      </c>
      <c r="K94" s="63"/>
      <c r="L94" s="63"/>
      <c r="M94" s="64"/>
      <c r="N94" s="60"/>
      <c r="O94" s="60"/>
      <c r="P94" s="9"/>
      <c r="R94" s="10"/>
      <c r="S94" s="10"/>
      <c r="T94" s="10"/>
      <c r="U94" s="10"/>
      <c r="W94" s="10"/>
      <c r="X94" s="10"/>
      <c r="Y94" s="10"/>
      <c r="Z94" s="10"/>
    </row>
    <row r="95" spans="1:26" s="46" customFormat="1" ht="65.099999999999994" customHeight="1" x14ac:dyDescent="0.25">
      <c r="A95" s="84"/>
      <c r="B95" s="61"/>
      <c r="C95" s="61"/>
      <c r="D95" s="61"/>
      <c r="E95" s="61"/>
      <c r="F95" s="61"/>
      <c r="G95" s="67"/>
      <c r="H95" s="70"/>
      <c r="I95" s="70"/>
      <c r="J95" s="47">
        <v>1.01</v>
      </c>
      <c r="K95" s="47">
        <v>1.01</v>
      </c>
      <c r="L95" s="47">
        <v>1.01</v>
      </c>
      <c r="M95" s="47">
        <v>1.01</v>
      </c>
      <c r="N95" s="61"/>
      <c r="O95" s="61"/>
      <c r="P95" s="9"/>
      <c r="R95" s="10"/>
      <c r="S95" s="10"/>
      <c r="T95" s="10"/>
      <c r="U95" s="10"/>
      <c r="W95" s="10"/>
      <c r="X95" s="10"/>
      <c r="Y95" s="10"/>
      <c r="Z95" s="10"/>
    </row>
    <row r="96" spans="1:26" s="45" customFormat="1" ht="65.099999999999994" customHeight="1" x14ac:dyDescent="0.25">
      <c r="A96" s="84"/>
      <c r="B96" s="59" t="s">
        <v>154</v>
      </c>
      <c r="C96" s="59" t="s">
        <v>158</v>
      </c>
      <c r="D96" s="59" t="s">
        <v>162</v>
      </c>
      <c r="E96" s="60" t="s">
        <v>95</v>
      </c>
      <c r="F96" s="60">
        <v>100</v>
      </c>
      <c r="G96" s="65">
        <v>100</v>
      </c>
      <c r="H96" s="68"/>
      <c r="I96" s="68"/>
      <c r="J96" s="35">
        <v>100</v>
      </c>
      <c r="K96" s="54">
        <v>250</v>
      </c>
      <c r="L96" s="54">
        <v>200</v>
      </c>
      <c r="M96" s="54"/>
      <c r="N96" s="59" t="s">
        <v>164</v>
      </c>
      <c r="O96" s="59" t="s">
        <v>169</v>
      </c>
      <c r="P96" s="9"/>
      <c r="R96" s="10"/>
      <c r="S96" s="10"/>
      <c r="T96" s="10"/>
      <c r="U96" s="10"/>
      <c r="W96" s="10"/>
      <c r="X96" s="10"/>
      <c r="Y96" s="10"/>
      <c r="Z96" s="10"/>
    </row>
    <row r="97" spans="1:26" s="45" customFormat="1" ht="18.75" customHeight="1" x14ac:dyDescent="0.25">
      <c r="A97" s="84"/>
      <c r="B97" s="60"/>
      <c r="C97" s="60"/>
      <c r="D97" s="60"/>
      <c r="E97" s="60"/>
      <c r="F97" s="60"/>
      <c r="G97" s="66"/>
      <c r="H97" s="69"/>
      <c r="I97" s="69"/>
      <c r="J97" s="62" t="s">
        <v>40</v>
      </c>
      <c r="K97" s="63"/>
      <c r="L97" s="63"/>
      <c r="M97" s="64"/>
      <c r="N97" s="60"/>
      <c r="O97" s="60"/>
      <c r="P97" s="9"/>
      <c r="R97" s="10"/>
      <c r="S97" s="10"/>
      <c r="T97" s="10"/>
      <c r="U97" s="10"/>
      <c r="W97" s="10"/>
      <c r="X97" s="10"/>
      <c r="Y97" s="10"/>
      <c r="Z97" s="10"/>
    </row>
    <row r="98" spans="1:26" s="45" customFormat="1" ht="65.099999999999994" customHeight="1" x14ac:dyDescent="0.25">
      <c r="A98" s="85"/>
      <c r="B98" s="61"/>
      <c r="C98" s="61"/>
      <c r="D98" s="61"/>
      <c r="E98" s="61"/>
      <c r="F98" s="61"/>
      <c r="G98" s="67"/>
      <c r="H98" s="70"/>
      <c r="I98" s="70"/>
      <c r="J98" s="47">
        <v>100</v>
      </c>
      <c r="K98" s="47">
        <v>100</v>
      </c>
      <c r="L98" s="47">
        <v>100</v>
      </c>
      <c r="M98" s="47">
        <v>100</v>
      </c>
      <c r="N98" s="61"/>
      <c r="O98" s="61"/>
      <c r="P98" s="9"/>
      <c r="R98" s="10"/>
      <c r="S98" s="10"/>
      <c r="T98" s="10"/>
      <c r="U98" s="10"/>
      <c r="W98" s="10"/>
      <c r="X98" s="10"/>
      <c r="Y98" s="10"/>
      <c r="Z98" s="10"/>
    </row>
    <row r="99" spans="1:26" ht="15" customHeight="1" x14ac:dyDescent="0.3">
      <c r="A99" s="91" t="s">
        <v>31</v>
      </c>
      <c r="B99" s="92"/>
      <c r="C99" s="92"/>
      <c r="D99" s="92"/>
      <c r="E99" s="92"/>
      <c r="F99" s="92"/>
      <c r="G99" s="92"/>
      <c r="H99" s="92"/>
      <c r="I99" s="92"/>
      <c r="J99" s="92"/>
      <c r="K99" s="92"/>
      <c r="L99" s="92"/>
      <c r="M99" s="92"/>
      <c r="N99" s="92"/>
      <c r="O99" s="93"/>
    </row>
    <row r="100" spans="1:26" ht="15" customHeight="1" x14ac:dyDescent="0.2">
      <c r="A100" s="94" t="s">
        <v>173</v>
      </c>
      <c r="B100" s="95"/>
      <c r="C100" s="95"/>
      <c r="D100" s="95"/>
      <c r="E100" s="95"/>
      <c r="F100" s="95"/>
      <c r="G100" s="95"/>
      <c r="H100" s="95"/>
      <c r="I100" s="95"/>
      <c r="J100" s="95"/>
      <c r="K100" s="95"/>
      <c r="L100" s="95"/>
      <c r="M100" s="95"/>
      <c r="N100" s="95"/>
      <c r="O100" s="96"/>
    </row>
    <row r="101" spans="1:26" ht="15" customHeight="1" x14ac:dyDescent="0.2">
      <c r="A101" s="97"/>
      <c r="B101" s="98"/>
      <c r="C101" s="98"/>
      <c r="D101" s="98"/>
      <c r="E101" s="98"/>
      <c r="F101" s="98"/>
      <c r="G101" s="98"/>
      <c r="H101" s="98"/>
      <c r="I101" s="98"/>
      <c r="J101" s="98"/>
      <c r="K101" s="98"/>
      <c r="L101" s="98"/>
      <c r="M101" s="98"/>
      <c r="N101" s="98"/>
      <c r="O101" s="99"/>
    </row>
    <row r="102" spans="1:26" ht="15" customHeight="1" x14ac:dyDescent="0.2">
      <c r="A102" s="97"/>
      <c r="B102" s="98"/>
      <c r="C102" s="98"/>
      <c r="D102" s="98"/>
      <c r="E102" s="98"/>
      <c r="F102" s="98"/>
      <c r="G102" s="98"/>
      <c r="H102" s="98"/>
      <c r="I102" s="98"/>
      <c r="J102" s="98"/>
      <c r="K102" s="98"/>
      <c r="L102" s="98"/>
      <c r="M102" s="98"/>
      <c r="N102" s="98"/>
      <c r="O102" s="99"/>
    </row>
    <row r="103" spans="1:26" ht="409.6" customHeight="1" x14ac:dyDescent="0.2">
      <c r="A103" s="100"/>
      <c r="B103" s="101"/>
      <c r="C103" s="101"/>
      <c r="D103" s="101"/>
      <c r="E103" s="101"/>
      <c r="F103" s="101"/>
      <c r="G103" s="101"/>
      <c r="H103" s="101"/>
      <c r="I103" s="101"/>
      <c r="J103" s="101"/>
      <c r="K103" s="101"/>
      <c r="L103" s="101"/>
      <c r="M103" s="101"/>
      <c r="N103" s="101"/>
      <c r="O103" s="102"/>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A2:O2"/>
    <mergeCell ref="A3:O3"/>
    <mergeCell ref="A4:O4"/>
    <mergeCell ref="A5:O5"/>
    <mergeCell ref="A6:O6"/>
    <mergeCell ref="N7:O7"/>
    <mergeCell ref="B7:G7"/>
    <mergeCell ref="B8:G8"/>
    <mergeCell ref="J8:M8"/>
    <mergeCell ref="I7:M7"/>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N57:N59"/>
    <mergeCell ref="O57:O59"/>
    <mergeCell ref="H57:H59"/>
    <mergeCell ref="I57:I59"/>
    <mergeCell ref="B57:B59"/>
    <mergeCell ref="C57:C59"/>
    <mergeCell ref="D57:D59"/>
    <mergeCell ref="E57:E59"/>
    <mergeCell ref="F57:F59"/>
    <mergeCell ref="J58:M58"/>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25:M27"/>
    <mergeCell ref="J28:J30"/>
    <mergeCell ref="K28:K30"/>
    <mergeCell ref="L28:L30"/>
    <mergeCell ref="M28:M30"/>
    <mergeCell ref="J31:J33"/>
    <mergeCell ref="K31:K33"/>
    <mergeCell ref="L31:L33"/>
    <mergeCell ref="M31:M33"/>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s>
  <conditionalFormatting sqref="K20:M20">
    <cfRule type="containsBlanks" dxfId="505" priority="2025">
      <formula>LEN(TRIM(K20))=0</formula>
    </cfRule>
    <cfRule type="expression" dxfId="504" priority="2026">
      <formula>K20&gt;($F20+($F20*0.1))</formula>
    </cfRule>
    <cfRule type="expression" dxfId="503" priority="2027">
      <formula>K20&lt;($F20-($F20*0.1))</formula>
    </cfRule>
    <cfRule type="expression" dxfId="502" priority="2028">
      <formula>IF(K20&gt;($F20+($F20*0.05)),K20&lt;=($F20+($F20*0.1)))</formula>
    </cfRule>
    <cfRule type="expression" dxfId="501" priority="2029">
      <formula>IF(K20&lt;($F20-($F20*0.05)),K20&gt;=($F20-($F20*0.1)))</formula>
    </cfRule>
    <cfRule type="expression" dxfId="500" priority="2030">
      <formula>IF(K20&gt;=($F20-($F20*0.05)),K20&lt;=($F20+($F20*0.05)))</formula>
    </cfRule>
  </conditionalFormatting>
  <conditionalFormatting sqref="K21:M21">
    <cfRule type="containsBlanks" dxfId="499" priority="2013">
      <formula>LEN(TRIM(K21))=0</formula>
    </cfRule>
    <cfRule type="expression" dxfId="498" priority="2014">
      <formula>K21&gt;($F21+($F21*0.1))</formula>
    </cfRule>
    <cfRule type="expression" dxfId="497" priority="2015">
      <formula>K21&lt;($F21-($F21*0.1))</formula>
    </cfRule>
    <cfRule type="expression" dxfId="496" priority="2016">
      <formula>IF(K21&gt;($F21+($F21*0.05)),K21&lt;=($F21+($F21*0.1)))</formula>
    </cfRule>
    <cfRule type="expression" dxfId="495" priority="2017">
      <formula>IF(K21&lt;($F21-($F21*0.05)),K21&gt;=($F21-($F21*0.1)))</formula>
    </cfRule>
    <cfRule type="expression" dxfId="494" priority="2018">
      <formula>IF(K21&gt;=($F21-($F21*0.05)),K21&lt;=($F21+($F21*0.05)))</formula>
    </cfRule>
  </conditionalFormatting>
  <conditionalFormatting sqref="I28">
    <cfRule type="containsBlanks" dxfId="493" priority="1101">
      <formula>LEN(TRIM(I28))=0</formula>
    </cfRule>
    <cfRule type="expression" dxfId="492" priority="1102">
      <formula>I28&gt;($F28+($F28*0.1))</formula>
    </cfRule>
    <cfRule type="expression" dxfId="491" priority="1103">
      <formula>I28&lt;($F28-($F28*0.1))</formula>
    </cfRule>
    <cfRule type="expression" dxfId="490" priority="1104">
      <formula>IF(I28&gt;($F28+($F28*0.05)),I28&lt;=($F28+($F28*0.1)))</formula>
    </cfRule>
    <cfRule type="expression" dxfId="489" priority="1105">
      <formula>IF(I28&lt;($F28-($F28*0.05)),I28&gt;=($F28-($F28*0.1)))</formula>
    </cfRule>
    <cfRule type="expression" dxfId="488" priority="1106">
      <formula>IF(I28&gt;=($F28-($F28*0.05)),I28&lt;=($F28+($F28*0.05)))</formula>
    </cfRule>
  </conditionalFormatting>
  <conditionalFormatting sqref="J20">
    <cfRule type="containsBlanks" dxfId="487" priority="573">
      <formula>LEN(TRIM(J20))=0</formula>
    </cfRule>
    <cfRule type="expression" dxfId="486" priority="574">
      <formula>J20&gt;($F20+($F20*0.1))</formula>
    </cfRule>
    <cfRule type="expression" dxfId="485" priority="575">
      <formula>J20&lt;($F20-($F20*0.1))</formula>
    </cfRule>
    <cfRule type="expression" dxfId="484" priority="576">
      <formula>IF(J20&gt;($F20+($F20*0.05)),J20&lt;=($F20+($F20*0.1)))</formula>
    </cfRule>
    <cfRule type="expression" dxfId="483" priority="577">
      <formula>IF(J20&lt;($F20-($F20*0.05)),J20&gt;=($F20-($F20*0.1)))</formula>
    </cfRule>
    <cfRule type="expression" dxfId="482" priority="578">
      <formula>IF(J20&gt;=($F20-($F20*0.05)),J20&lt;=($F20+($F20*0.05)))</formula>
    </cfRule>
  </conditionalFormatting>
  <conditionalFormatting sqref="J21">
    <cfRule type="containsBlanks" dxfId="481" priority="567">
      <formula>LEN(TRIM(J21))=0</formula>
    </cfRule>
    <cfRule type="expression" dxfId="480" priority="568">
      <formula>J21&gt;($F21+($F21*0.1))</formula>
    </cfRule>
    <cfRule type="expression" dxfId="479" priority="569">
      <formula>J21&lt;($F21-($F21*0.1))</formula>
    </cfRule>
    <cfRule type="expression" dxfId="478" priority="570">
      <formula>IF(J21&gt;($F21+($F21*0.05)),J21&lt;=($F21+($F21*0.1)))</formula>
    </cfRule>
    <cfRule type="expression" dxfId="477" priority="571">
      <formula>IF(J21&lt;($F21-($F21*0.05)),J21&gt;=($F21-($F21*0.1)))</formula>
    </cfRule>
    <cfRule type="expression" dxfId="476" priority="572">
      <formula>IF(J21&gt;=($F21-($F21*0.05)),J21&lt;=($F21+($F21*0.05)))</formula>
    </cfRule>
  </conditionalFormatting>
  <conditionalFormatting sqref="I25">
    <cfRule type="containsBlanks" dxfId="475" priority="556">
      <formula>LEN(TRIM(I25))=0</formula>
    </cfRule>
  </conditionalFormatting>
  <conditionalFormatting sqref="I25">
    <cfRule type="expression" dxfId="474" priority="562">
      <formula>IF($F25 &lt;0,I25&gt;($F25-($F25*0.1)), I25&gt;($F25+($F25*0.1)))</formula>
    </cfRule>
    <cfRule type="expression" dxfId="473" priority="563">
      <formula>IF($F25 &lt;0,I25&lt;($F25+($F25*0.1)), I25&lt;($F25-($F25*0.1)))</formula>
    </cfRule>
    <cfRule type="expression" dxfId="472" priority="564">
      <formula>IF($F25 &lt;0,IF(I25&gt;($F25-($F25*0.05)),I25&lt;=($F25-($F25*0.1))), IF(I25&gt;($F25+($F25*0.05)),I25&lt;=($F25+($F25*0.1))))</formula>
    </cfRule>
    <cfRule type="expression" dxfId="471" priority="565">
      <formula>IF($F25 &lt;0,IF(I25&lt;($F25+($F25*0.05)),I25&gt;=($F25+($F25*0.1))), IF(I25&lt;($F25-($F25*0.05)),I25&gt;=($F25-($F25*0.1))))</formula>
    </cfRule>
    <cfRule type="expression" dxfId="470" priority="566">
      <formula>IF($F25 &lt;0,IF(I25&gt;=($F25+($F25*0.05)),I25&lt;=($F25-($F25*0.05))), IF(I25&gt;=($F25-($F25*0.05)),I25&lt;=($F25+($F25*0.05))))</formula>
    </cfRule>
  </conditionalFormatting>
  <conditionalFormatting sqref="I31">
    <cfRule type="containsBlanks" dxfId="469" priority="545">
      <formula>LEN(TRIM(I31))=0</formula>
    </cfRule>
  </conditionalFormatting>
  <conditionalFormatting sqref="I31">
    <cfRule type="expression" dxfId="468" priority="551">
      <formula>IF($F31 &lt;0,I31&gt;($F31-($F31*0.1)), I31&gt;($F31+($F31*0.1)))</formula>
    </cfRule>
    <cfRule type="expression" dxfId="467" priority="552">
      <formula>IF($F31 &lt;0,I31&lt;($F31+($F31*0.1)), I31&lt;($F31-($F31*0.1)))</formula>
    </cfRule>
    <cfRule type="expression" dxfId="466" priority="553">
      <formula>IF($F31 &lt;0,IF(I31&gt;($F31-($F31*0.05)),I31&lt;=($F31-($F31*0.1))), IF(I31&gt;($F31+($F31*0.05)),I31&lt;=($F31+($F31*0.1))))</formula>
    </cfRule>
    <cfRule type="expression" dxfId="465" priority="554">
      <formula>IF($F31 &lt;0,IF(I31&lt;($F31+($F31*0.05)),I31&gt;=($F31+($F31*0.1))), IF(I31&lt;($F31-($F31*0.05)),I31&gt;=($F31-($F31*0.1))))</formula>
    </cfRule>
    <cfRule type="expression" dxfId="464" priority="555">
      <formula>IF($F31 &lt;0,IF(I31&gt;=($F31+($F31*0.05)),I31&lt;=($F31-($F31*0.05))), IF(I31&gt;=($F31-($F31*0.05)),I31&lt;=($F31+($F31*0.05))))</formula>
    </cfRule>
  </conditionalFormatting>
  <conditionalFormatting sqref="I34">
    <cfRule type="containsBlanks" dxfId="463" priority="534">
      <formula>LEN(TRIM(I34))=0</formula>
    </cfRule>
  </conditionalFormatting>
  <conditionalFormatting sqref="I34">
    <cfRule type="expression" dxfId="462" priority="540">
      <formula>IF($F34 &lt;0,I34&gt;($F34-($F34*0.1)), I34&gt;($F34+($F34*0.1)))</formula>
    </cfRule>
    <cfRule type="expression" dxfId="461" priority="541">
      <formula>IF($F34 &lt;0,I34&lt;($F34+($F34*0.1)), I34&lt;($F34-($F34*0.1)))</formula>
    </cfRule>
    <cfRule type="expression" dxfId="460" priority="542">
      <formula>IF($F34 &lt;0,IF(I34&gt;($F34-($F34*0.05)),I34&lt;=($F34-($F34*0.1))), IF(I34&gt;($F34+($F34*0.05)),I34&lt;=($F34+($F34*0.1))))</formula>
    </cfRule>
    <cfRule type="expression" dxfId="459" priority="543">
      <formula>IF($F34 &lt;0,IF(I34&lt;($F34+($F34*0.05)),I34&gt;=($F34+($F34*0.1))), IF(I34&lt;($F34-($F34*0.05)),I34&gt;=($F34-($F34*0.1))))</formula>
    </cfRule>
    <cfRule type="expression" dxfId="458" priority="544">
      <formula>IF($F34 &lt;0,IF(I34&gt;=($F34+($F34*0.05)),I34&lt;=($F34-($F34*0.05))), IF(I34&gt;=($F34-($F34*0.05)),I34&lt;=($F34+($F34*0.05))))</formula>
    </cfRule>
  </conditionalFormatting>
  <conditionalFormatting sqref="I37">
    <cfRule type="containsBlanks" dxfId="457" priority="523">
      <formula>LEN(TRIM(I37))=0</formula>
    </cfRule>
  </conditionalFormatting>
  <conditionalFormatting sqref="I37">
    <cfRule type="expression" dxfId="456" priority="529">
      <formula>IF($F37 &lt;0,I37&gt;($F37-($F37*0.1)), I37&gt;($F37+($F37*0.1)))</formula>
    </cfRule>
    <cfRule type="expression" dxfId="455" priority="530">
      <formula>IF($F37 &lt;0,I37&lt;($F37+($F37*0.1)), I37&lt;($F37-($F37*0.1)))</formula>
    </cfRule>
    <cfRule type="expression" dxfId="454" priority="531">
      <formula>IF($F37 &lt;0,IF(I37&gt;($F37-($F37*0.05)),I37&lt;=($F37-($F37*0.1))), IF(I37&gt;($F37+($F37*0.05)),I37&lt;=($F37+($F37*0.1))))</formula>
    </cfRule>
    <cfRule type="expression" dxfId="453" priority="532">
      <formula>IF($F37 &lt;0,IF(I37&lt;($F37+($F37*0.05)),I37&gt;=($F37+($F37*0.1))), IF(I37&lt;($F37-($F37*0.05)),I37&gt;=($F37-($F37*0.1))))</formula>
    </cfRule>
    <cfRule type="expression" dxfId="452" priority="533">
      <formula>IF($F37 &lt;0,IF(I37&gt;=($F37+($F37*0.05)),I37&lt;=($F37-($F37*0.05))), IF(I37&gt;=($F37-($F37*0.05)),I37&lt;=($F37+($F37*0.05))))</formula>
    </cfRule>
  </conditionalFormatting>
  <conditionalFormatting sqref="M44">
    <cfRule type="containsBlanks" dxfId="451" priority="512">
      <formula>LEN(TRIM(M44))=0</formula>
    </cfRule>
  </conditionalFormatting>
  <conditionalFormatting sqref="M44">
    <cfRule type="expression" dxfId="450" priority="518">
      <formula>IF($F44 &lt;0,M44&gt;($F44-($F44*0.1)), M44&gt;($F44+($F44*0.1)))</formula>
    </cfRule>
    <cfRule type="expression" dxfId="449" priority="519">
      <formula>IF($F44 &lt;0,M44&lt;($F44+($F44*0.1)), M44&lt;($F44-($F44*0.1)))</formula>
    </cfRule>
    <cfRule type="expression" dxfId="448" priority="520">
      <formula>IF($F44 &lt;0,IF(M44&gt;($F44-($F44*0.05)),M44&lt;=($F44-($F44*0.1))), IF(M44&gt;($F44+($F44*0.05)),M44&lt;=($F44+($F44*0.1))))</formula>
    </cfRule>
    <cfRule type="expression" dxfId="447" priority="521">
      <formula>IF($F44 &lt;0,IF(M44&lt;($F44+($F44*0.05)),M44&gt;=($F44+($F44*0.1))), IF(M44&lt;($F44-($F44*0.05)),M44&gt;=($F44-($F44*0.1))))</formula>
    </cfRule>
    <cfRule type="expression" dxfId="446" priority="522">
      <formula>IF($F44 &lt;0,IF(M44&gt;=($F44+($F44*0.05)),M44&lt;=($F44-($F44*0.05))), IF(M44&gt;=($F44-($F44*0.05)),M44&lt;=($F44+($F44*0.05))))</formula>
    </cfRule>
  </conditionalFormatting>
  <conditionalFormatting sqref="M41">
    <cfRule type="containsBlanks" dxfId="445" priority="501">
      <formula>LEN(TRIM(M41))=0</formula>
    </cfRule>
  </conditionalFormatting>
  <conditionalFormatting sqref="M41">
    <cfRule type="expression" dxfId="444" priority="507">
      <formula>IF($F41 &lt;0,M41&gt;($F41-($F41*0.1)), M41&gt;($F41+($F41*0.1)))</formula>
    </cfRule>
    <cfRule type="expression" dxfId="443" priority="508">
      <formula>IF($F41 &lt;0,M41&lt;($F41+($F41*0.1)), M41&lt;($F41-($F41*0.1)))</formula>
    </cfRule>
    <cfRule type="expression" dxfId="442" priority="509">
      <formula>IF($F41 &lt;0,IF(M41&gt;($F41-($F41*0.05)),M41&lt;=($F41-($F41*0.1))), IF(M41&gt;($F41+($F41*0.05)),M41&lt;=($F41+($F41*0.1))))</formula>
    </cfRule>
    <cfRule type="expression" dxfId="441" priority="510">
      <formula>IF($F41 &lt;0,IF(M41&lt;($F41+($F41*0.05)),M41&gt;=($F41+($F41*0.1))), IF(M41&lt;($F41-($F41*0.05)),M41&gt;=($F41-($F41*0.1))))</formula>
    </cfRule>
    <cfRule type="expression" dxfId="440" priority="511">
      <formula>IF($F41 &lt;0,IF(M41&gt;=($F41+($F41*0.05)),M41&lt;=($F41-($F41*0.05))), IF(M41&gt;=($F41-($F41*0.05)),M41&lt;=($F41+($F41*0.05))))</formula>
    </cfRule>
  </conditionalFormatting>
  <conditionalFormatting sqref="M47">
    <cfRule type="containsBlanks" dxfId="439" priority="490">
      <formula>LEN(TRIM(M47))=0</formula>
    </cfRule>
  </conditionalFormatting>
  <conditionalFormatting sqref="M47">
    <cfRule type="expression" dxfId="438" priority="496">
      <formula>IF($F47 &lt;0,M47&gt;($F47-($F47*0.1)), M47&gt;($F47+($F47*0.1)))</formula>
    </cfRule>
    <cfRule type="expression" dxfId="437" priority="497">
      <formula>IF($F47 &lt;0,M47&lt;($F47+($F47*0.1)), M47&lt;($F47-($F47*0.1)))</formula>
    </cfRule>
    <cfRule type="expression" dxfId="436" priority="498">
      <formula>IF($F47 &lt;0,IF(M47&gt;($F47-($F47*0.05)),M47&lt;=($F47-($F47*0.1))), IF(M47&gt;($F47+($F47*0.05)),M47&lt;=($F47+($F47*0.1))))</formula>
    </cfRule>
    <cfRule type="expression" dxfId="435" priority="499">
      <formula>IF($F47 &lt;0,IF(M47&lt;($F47+($F47*0.05)),M47&gt;=($F47+($F47*0.1))), IF(M47&lt;($F47-($F47*0.05)),M47&gt;=($F47-($F47*0.1))))</formula>
    </cfRule>
    <cfRule type="expression" dxfId="434" priority="500">
      <formula>IF($F47 &lt;0,IF(M47&gt;=($F47+($F47*0.05)),M47&lt;=($F47-($F47*0.05))), IF(M47&gt;=($F47-($F47*0.05)),M47&lt;=($F47+($F47*0.05))))</formula>
    </cfRule>
  </conditionalFormatting>
  <conditionalFormatting sqref="M51">
    <cfRule type="containsBlanks" dxfId="433" priority="479">
      <formula>LEN(TRIM(M51))=0</formula>
    </cfRule>
  </conditionalFormatting>
  <conditionalFormatting sqref="M51">
    <cfRule type="expression" dxfId="432" priority="485">
      <formula>IF($F51 &lt;0,M51&gt;($F51-($F51*0.1)), M51&gt;($F51+($F51*0.1)))</formula>
    </cfRule>
    <cfRule type="expression" dxfId="431" priority="486">
      <formula>IF($F51 &lt;0,M51&lt;($F51+($F51*0.1)), M51&lt;($F51-($F51*0.1)))</formula>
    </cfRule>
    <cfRule type="expression" dxfId="430" priority="487">
      <formula>IF($F51 &lt;0,IF(M51&gt;($F51-($F51*0.05)),M51&lt;=($F51-($F51*0.1))), IF(M51&gt;($F51+($F51*0.05)),M51&lt;=($F51+($F51*0.1))))</formula>
    </cfRule>
    <cfRule type="expression" dxfId="429" priority="488">
      <formula>IF($F51 &lt;0,IF(M51&lt;($F51+($F51*0.05)),M51&gt;=($F51+($F51*0.1))), IF(M51&lt;($F51-($F51*0.05)),M51&gt;=($F51-($F51*0.1))))</formula>
    </cfRule>
    <cfRule type="expression" dxfId="428" priority="489">
      <formula>IF($F51 &lt;0,IF(M51&gt;=($F51+($F51*0.05)),M51&lt;=($F51-($F51*0.05))), IF(M51&gt;=($F51-($F51*0.05)),M51&lt;=($F51+($F51*0.05))))</formula>
    </cfRule>
  </conditionalFormatting>
  <conditionalFormatting sqref="J54 L54">
    <cfRule type="expression" dxfId="427" priority="469">
      <formula>IF(J56&lt;0,J54&gt;(J56-(J56*0.1)),J54&gt;(J56+(J56*0.1)))</formula>
    </cfRule>
    <cfRule type="expression" dxfId="426" priority="470">
      <formula>IF(J56&lt;0,J54&lt;(J56+(J56*0.1)),J54&lt;(J56-(J56*0.1)))</formula>
    </cfRule>
    <cfRule type="expression" dxfId="425" priority="471">
      <formula>IF(J56&lt;0,IF(J54&gt;(J56-(J56*0.05)),J54&lt;=(J56-(J56*0.1))),IF(J54&gt;(J56+(J56*0.05)),J54&lt;=(J56+(J56*0.1))))</formula>
    </cfRule>
    <cfRule type="expression" dxfId="424" priority="472">
      <formula>IF(J56&lt;0,IF(J54&lt;(J56+(J56*0.05)),J54&gt;=(J56+(J56*0.1))),IF(J54&lt;(J56-(J56*0.05)),J54&gt;=(J56-(J56*0.1))))</formula>
    </cfRule>
    <cfRule type="expression" dxfId="423" priority="473">
      <formula>IF(J56&lt;0,IF(J54&gt;=(J56+(J56*0.05)),J54&lt;=(J56-(J56*0.05))),IF(J54&gt;=(J56-(J56*0.05)),J54&lt;=(J56+(J56*0.05))))</formula>
    </cfRule>
  </conditionalFormatting>
  <conditionalFormatting sqref="J54 L54:M54">
    <cfRule type="containsBlanks" dxfId="422" priority="468">
      <formula>LEN(TRIM(J54))=0</formula>
    </cfRule>
  </conditionalFormatting>
  <conditionalFormatting sqref="M54">
    <cfRule type="expression" dxfId="421" priority="474">
      <formula>IF($F54 &lt;0,M54&gt;($F54-($F54*0.1)), M54&gt;($F54+($F54*0.1)))</formula>
    </cfRule>
    <cfRule type="expression" dxfId="420" priority="475">
      <formula>IF($F54 &lt;0,M54&lt;($F54+($F54*0.1)), M54&lt;($F54-($F54*0.1)))</formula>
    </cfRule>
    <cfRule type="expression" dxfId="419" priority="476">
      <formula>IF($F54 &lt;0,IF(M54&gt;($F54-($F54*0.05)),M54&lt;=($F54-($F54*0.1))), IF(M54&gt;($F54+($F54*0.05)),M54&lt;=($F54+($F54*0.1))))</formula>
    </cfRule>
    <cfRule type="expression" dxfId="418" priority="477">
      <formula>IF($F54 &lt;0,IF(M54&lt;($F54+($F54*0.05)),M54&gt;=($F54+($F54*0.1))), IF(M54&lt;($F54-($F54*0.05)),M54&gt;=($F54-($F54*0.1))))</formula>
    </cfRule>
    <cfRule type="expression" dxfId="417" priority="478">
      <formula>IF($F54 &lt;0,IF(M54&gt;=($F54+($F54*0.05)),M54&lt;=($F54-($F54*0.05))), IF(M54&gt;=($F54-($F54*0.05)),M54&lt;=($F54+($F54*0.05))))</formula>
    </cfRule>
  </conditionalFormatting>
  <conditionalFormatting sqref="J57">
    <cfRule type="expression" dxfId="416" priority="458">
      <formula>IF(J59&lt;0,J57&gt;(J59-(J59*0.1)),J57&gt;(J59+(J59*0.1)))</formula>
    </cfRule>
    <cfRule type="expression" dxfId="415" priority="459">
      <formula>IF(J59&lt;0,J57&lt;(J59+(J59*0.1)),J57&lt;(J59-(J59*0.1)))</formula>
    </cfRule>
    <cfRule type="expression" dxfId="414" priority="460">
      <formula>IF(J59&lt;0,IF(J57&gt;(J59-(J59*0.05)),J57&lt;=(J59-(J59*0.1))),IF(J57&gt;(J59+(J59*0.05)),J57&lt;=(J59+(J59*0.1))))</formula>
    </cfRule>
    <cfRule type="expression" dxfId="413" priority="461">
      <formula>IF(J59&lt;0,IF(J57&lt;(J59+(J59*0.05)),J57&gt;=(J59+(J59*0.1))),IF(J57&lt;(J59-(J59*0.05)),J57&gt;=(J59-(J59*0.1))))</formula>
    </cfRule>
    <cfRule type="expression" dxfId="412" priority="462">
      <formula>IF(J59&lt;0,IF(J57&gt;=(J59+(J59*0.05)),J57&lt;=(J59-(J59*0.05))),IF(J57&gt;=(J59-(J59*0.05)),J57&lt;=(J59+(J59*0.05))))</formula>
    </cfRule>
  </conditionalFormatting>
  <conditionalFormatting sqref="J57 M57">
    <cfRule type="containsBlanks" dxfId="411" priority="457">
      <formula>LEN(TRIM(J57))=0</formula>
    </cfRule>
  </conditionalFormatting>
  <conditionalFormatting sqref="M57">
    <cfRule type="expression" dxfId="410" priority="463">
      <formula>IF($F57 &lt;0,M57&gt;($F57-($F57*0.1)), M57&gt;($F57+($F57*0.1)))</formula>
    </cfRule>
    <cfRule type="expression" dxfId="409" priority="464">
      <formula>IF($F57 &lt;0,M57&lt;($F57+($F57*0.1)), M57&lt;($F57-($F57*0.1)))</formula>
    </cfRule>
    <cfRule type="expression" dxfId="408" priority="465">
      <formula>IF($F57 &lt;0,IF(M57&gt;($F57-($F57*0.05)),M57&lt;=($F57-($F57*0.1))), IF(M57&gt;($F57+($F57*0.05)),M57&lt;=($F57+($F57*0.1))))</formula>
    </cfRule>
    <cfRule type="expression" dxfId="407" priority="466">
      <formula>IF($F57 &lt;0,IF(M57&lt;($F57+($F57*0.05)),M57&gt;=($F57+($F57*0.1))), IF(M57&lt;($F57-($F57*0.05)),M57&gt;=($F57-($F57*0.1))))</formula>
    </cfRule>
    <cfRule type="expression" dxfId="406" priority="467">
      <formula>IF($F57 &lt;0,IF(M57&gt;=($F57+($F57*0.05)),M57&lt;=($F57-($F57*0.05))), IF(M57&gt;=($F57-($F57*0.05)),M57&lt;=($F57+($F57*0.05))))</formula>
    </cfRule>
  </conditionalFormatting>
  <conditionalFormatting sqref="M61">
    <cfRule type="containsBlanks" dxfId="405" priority="446">
      <formula>LEN(TRIM(M61))=0</formula>
    </cfRule>
  </conditionalFormatting>
  <conditionalFormatting sqref="M61">
    <cfRule type="expression" dxfId="404" priority="452">
      <formula>IF($F61 &lt;0,M61&gt;($F61-($F61*0.1)), M61&gt;($F61+($F61*0.1)))</formula>
    </cfRule>
    <cfRule type="expression" dxfId="403" priority="453">
      <formula>IF($F61 &lt;0,M61&lt;($F61+($F61*0.1)), M61&lt;($F61-($F61*0.1)))</formula>
    </cfRule>
    <cfRule type="expression" dxfId="402" priority="454">
      <formula>IF($F61 &lt;0,IF(M61&gt;($F61-($F61*0.05)),M61&lt;=($F61-($F61*0.1))), IF(M61&gt;($F61+($F61*0.05)),M61&lt;=($F61+($F61*0.1))))</formula>
    </cfRule>
    <cfRule type="expression" dxfId="401" priority="455">
      <formula>IF($F61 &lt;0,IF(M61&lt;($F61+($F61*0.05)),M61&gt;=($F61+($F61*0.1))), IF(M61&lt;($F61-($F61*0.05)),M61&gt;=($F61-($F61*0.1))))</formula>
    </cfRule>
    <cfRule type="expression" dxfId="400" priority="456">
      <formula>IF($F61 &lt;0,IF(M61&gt;=($F61+($F61*0.05)),M61&lt;=($F61-($F61*0.05))), IF(M61&gt;=($F61-($F61*0.05)),M61&lt;=($F61+($F61*0.05))))</formula>
    </cfRule>
  </conditionalFormatting>
  <conditionalFormatting sqref="J64">
    <cfRule type="expression" dxfId="399" priority="436">
      <formula>IF(J66&lt;0,J64&gt;(J66-(J66*0.1)),J64&gt;(J66+(J66*0.1)))</formula>
    </cfRule>
    <cfRule type="expression" dxfId="398" priority="437">
      <formula>IF(J66&lt;0,J64&lt;(J66+(J66*0.1)),J64&lt;(J66-(J66*0.1)))</formula>
    </cfRule>
    <cfRule type="expression" dxfId="397" priority="438">
      <formula>IF(J66&lt;0,IF(J64&gt;(J66-(J66*0.05)),J64&lt;=(J66-(J66*0.1))),IF(J64&gt;(J66+(J66*0.05)),J64&lt;=(J66+(J66*0.1))))</formula>
    </cfRule>
    <cfRule type="expression" dxfId="396" priority="439">
      <formula>IF(J66&lt;0,IF(J64&lt;(J66+(J66*0.05)),J64&gt;=(J66+(J66*0.1))),IF(J64&lt;(J66-(J66*0.05)),J64&gt;=(J66-(J66*0.1))))</formula>
    </cfRule>
    <cfRule type="expression" dxfId="395" priority="440">
      <formula>IF(J66&lt;0,IF(J64&gt;=(J66+(J66*0.05)),J64&lt;=(J66-(J66*0.05))),IF(J64&gt;=(J66-(J66*0.05)),J64&lt;=(J66+(J66*0.05))))</formula>
    </cfRule>
  </conditionalFormatting>
  <conditionalFormatting sqref="J64 M64">
    <cfRule type="containsBlanks" dxfId="394" priority="435">
      <formula>LEN(TRIM(J64))=0</formula>
    </cfRule>
  </conditionalFormatting>
  <conditionalFormatting sqref="M64">
    <cfRule type="expression" dxfId="393" priority="441">
      <formula>IF($F64 &lt;0,M64&gt;($F64-($F64*0.1)), M64&gt;($F64+($F64*0.1)))</formula>
    </cfRule>
    <cfRule type="expression" dxfId="392" priority="442">
      <formula>IF($F64 &lt;0,M64&lt;($F64+($F64*0.1)), M64&lt;($F64-($F64*0.1)))</formula>
    </cfRule>
    <cfRule type="expression" dxfId="391" priority="443">
      <formula>IF($F64 &lt;0,IF(M64&gt;($F64-($F64*0.05)),M64&lt;=($F64-($F64*0.1))), IF(M64&gt;($F64+($F64*0.05)),M64&lt;=($F64+($F64*0.1))))</formula>
    </cfRule>
    <cfRule type="expression" dxfId="390" priority="444">
      <formula>IF($F64 &lt;0,IF(M64&lt;($F64+($F64*0.05)),M64&gt;=($F64+($F64*0.1))), IF(M64&lt;($F64-($F64*0.05)),M64&gt;=($F64-($F64*0.1))))</formula>
    </cfRule>
    <cfRule type="expression" dxfId="389" priority="445">
      <formula>IF($F64 &lt;0,IF(M64&gt;=($F64+($F64*0.05)),M64&lt;=($F64-($F64*0.05))), IF(M64&gt;=($F64-($F64*0.05)),M64&lt;=($F64+($F64*0.05))))</formula>
    </cfRule>
  </conditionalFormatting>
  <conditionalFormatting sqref="K67">
    <cfRule type="expression" dxfId="388" priority="425">
      <formula>IF(K69&lt;0,K67&gt;(K69-(K69*0.1)),K67&gt;(K69+(K69*0.1)))</formula>
    </cfRule>
    <cfRule type="expression" dxfId="387" priority="426">
      <formula>IF(K69&lt;0,K67&lt;(K69+(K69*0.1)),K67&lt;(K69-(K69*0.1)))</formula>
    </cfRule>
    <cfRule type="expression" dxfId="386" priority="427">
      <formula>IF(K69&lt;0,IF(K67&gt;(K69-(K69*0.05)),K67&lt;=(K69-(K69*0.1))),IF(K67&gt;(K69+(K69*0.05)),K67&lt;=(K69+(K69*0.1))))</formula>
    </cfRule>
    <cfRule type="expression" dxfId="385" priority="428">
      <formula>IF(K69&lt;0,IF(K67&lt;(K69+(K69*0.05)),K67&gt;=(K69+(K69*0.1))),IF(K67&lt;(K69-(K69*0.05)),K67&gt;=(K69-(K69*0.1))))</formula>
    </cfRule>
    <cfRule type="expression" dxfId="384" priority="429">
      <formula>IF(K69&lt;0,IF(K67&gt;=(K69+(K69*0.05)),K67&lt;=(K69-(K69*0.05))),IF(K67&gt;=(K69-(K69*0.05)),K67&lt;=(K69+(K69*0.05))))</formula>
    </cfRule>
  </conditionalFormatting>
  <conditionalFormatting sqref="K67 M67">
    <cfRule type="containsBlanks" dxfId="383" priority="424">
      <formula>LEN(TRIM(K67))=0</formula>
    </cfRule>
  </conditionalFormatting>
  <conditionalFormatting sqref="M67">
    <cfRule type="expression" dxfId="382" priority="430">
      <formula>IF($F67 &lt;0,M67&gt;($F67-($F67*0.1)), M67&gt;($F67+($F67*0.1)))</formula>
    </cfRule>
    <cfRule type="expression" dxfId="381" priority="431">
      <formula>IF($F67 &lt;0,M67&lt;($F67+($F67*0.1)), M67&lt;($F67-($F67*0.1)))</formula>
    </cfRule>
    <cfRule type="expression" dxfId="380" priority="432">
      <formula>IF($F67 &lt;0,IF(M67&gt;($F67-($F67*0.05)),M67&lt;=($F67-($F67*0.1))), IF(M67&gt;($F67+($F67*0.05)),M67&lt;=($F67+($F67*0.1))))</formula>
    </cfRule>
    <cfRule type="expression" dxfId="379" priority="433">
      <formula>IF($F67 &lt;0,IF(M67&lt;($F67+($F67*0.05)),M67&gt;=($F67+($F67*0.1))), IF(M67&lt;($F67-($F67*0.05)),M67&gt;=($F67-($F67*0.1))))</formula>
    </cfRule>
    <cfRule type="expression" dxfId="378" priority="434">
      <formula>IF($F67 &lt;0,IF(M67&gt;=($F67+($F67*0.05)),M67&lt;=($F67-($F67*0.05))), IF(M67&gt;=($F67-($F67*0.05)),M67&lt;=($F67+($F67*0.05))))</formula>
    </cfRule>
  </conditionalFormatting>
  <conditionalFormatting sqref="M71">
    <cfRule type="containsBlanks" dxfId="377" priority="413">
      <formula>LEN(TRIM(M71))=0</formula>
    </cfRule>
  </conditionalFormatting>
  <conditionalFormatting sqref="M71">
    <cfRule type="expression" dxfId="376" priority="419">
      <formula>IF($F71 &lt;0,M71&gt;($F71-($F71*0.1)), M71&gt;($F71+($F71*0.1)))</formula>
    </cfRule>
    <cfRule type="expression" dxfId="375" priority="420">
      <formula>IF($F71 &lt;0,M71&lt;($F71+($F71*0.1)), M71&lt;($F71-($F71*0.1)))</formula>
    </cfRule>
    <cfRule type="expression" dxfId="374" priority="421">
      <formula>IF($F71 &lt;0,IF(M71&gt;($F71-($F71*0.05)),M71&lt;=($F71-($F71*0.1))), IF(M71&gt;($F71+($F71*0.05)),M71&lt;=($F71+($F71*0.1))))</formula>
    </cfRule>
    <cfRule type="expression" dxfId="373" priority="422">
      <formula>IF($F71 &lt;0,IF(M71&lt;($F71+($F71*0.05)),M71&gt;=($F71+($F71*0.1))), IF(M71&lt;($F71-($F71*0.05)),M71&gt;=($F71-($F71*0.1))))</formula>
    </cfRule>
    <cfRule type="expression" dxfId="372" priority="423">
      <formula>IF($F71 &lt;0,IF(M71&gt;=($F71+($F71*0.05)),M71&lt;=($F71-($F71*0.05))), IF(M71&gt;=($F71-($F71*0.05)),M71&lt;=($F71+($F71*0.05))))</formula>
    </cfRule>
  </conditionalFormatting>
  <conditionalFormatting sqref="M74">
    <cfRule type="containsBlanks" dxfId="371" priority="402">
      <formula>LEN(TRIM(M74))=0</formula>
    </cfRule>
  </conditionalFormatting>
  <conditionalFormatting sqref="M74">
    <cfRule type="expression" dxfId="370" priority="408">
      <formula>IF($F74 &lt;0,M74&gt;($F74-($F74*0.1)), M74&gt;($F74+($F74*0.1)))</formula>
    </cfRule>
    <cfRule type="expression" dxfId="369" priority="409">
      <formula>IF($F74 &lt;0,M74&lt;($F74+($F74*0.1)), M74&lt;($F74-($F74*0.1)))</formula>
    </cfRule>
    <cfRule type="expression" dxfId="368" priority="410">
      <formula>IF($F74 &lt;0,IF(M74&gt;($F74-($F74*0.05)),M74&lt;=($F74-($F74*0.1))), IF(M74&gt;($F74+($F74*0.05)),M74&lt;=($F74+($F74*0.1))))</formula>
    </cfRule>
    <cfRule type="expression" dxfId="367" priority="411">
      <formula>IF($F74 &lt;0,IF(M74&lt;($F74+($F74*0.05)),M74&gt;=($F74+($F74*0.1))), IF(M74&lt;($F74-($F74*0.05)),M74&gt;=($F74-($F74*0.1))))</formula>
    </cfRule>
    <cfRule type="expression" dxfId="366" priority="412">
      <formula>IF($F74 &lt;0,IF(M74&gt;=($F74+($F74*0.05)),M74&lt;=($F74-($F74*0.05))), IF(M74&gt;=($F74-($F74*0.05)),M74&lt;=($F74+($F74*0.05))))</formula>
    </cfRule>
  </conditionalFormatting>
  <conditionalFormatting sqref="M77">
    <cfRule type="containsBlanks" dxfId="365" priority="391">
      <formula>LEN(TRIM(M77))=0</formula>
    </cfRule>
  </conditionalFormatting>
  <conditionalFormatting sqref="M77">
    <cfRule type="expression" dxfId="364" priority="397">
      <formula>IF($F77 &lt;0,M77&gt;($F77-($F77*0.1)), M77&gt;($F77+($F77*0.1)))</formula>
    </cfRule>
    <cfRule type="expression" dxfId="363" priority="398">
      <formula>IF($F77 &lt;0,M77&lt;($F77+($F77*0.1)), M77&lt;($F77-($F77*0.1)))</formula>
    </cfRule>
    <cfRule type="expression" dxfId="362" priority="399">
      <formula>IF($F77 &lt;0,IF(M77&gt;($F77-($F77*0.05)),M77&lt;=($F77-($F77*0.1))), IF(M77&gt;($F77+($F77*0.05)),M77&lt;=($F77+($F77*0.1))))</formula>
    </cfRule>
    <cfRule type="expression" dxfId="361" priority="400">
      <formula>IF($F77 &lt;0,IF(M77&lt;($F77+($F77*0.05)),M77&gt;=($F77+($F77*0.1))), IF(M77&lt;($F77-($F77*0.05)),M77&gt;=($F77-($F77*0.1))))</formula>
    </cfRule>
    <cfRule type="expression" dxfId="360" priority="401">
      <formula>IF($F77 &lt;0,IF(M77&gt;=($F77+($F77*0.05)),M77&lt;=($F77-($F77*0.05))), IF(M77&gt;=($F77-($F77*0.05)),M77&lt;=($F77+($F77*0.05))))</formula>
    </cfRule>
  </conditionalFormatting>
  <conditionalFormatting sqref="M80">
    <cfRule type="containsBlanks" dxfId="359" priority="380">
      <formula>LEN(TRIM(M80))=0</formula>
    </cfRule>
  </conditionalFormatting>
  <conditionalFormatting sqref="M80">
    <cfRule type="expression" dxfId="358" priority="386">
      <formula>IF($F80 &lt;0,M80&gt;($F80-($F80*0.1)), M80&gt;($F80+($F80*0.1)))</formula>
    </cfRule>
    <cfRule type="expression" dxfId="357" priority="387">
      <formula>IF($F80 &lt;0,M80&lt;($F80+($F80*0.1)), M80&lt;($F80-($F80*0.1)))</formula>
    </cfRule>
    <cfRule type="expression" dxfId="356" priority="388">
      <formula>IF($F80 &lt;0,IF(M80&gt;($F80-($F80*0.05)),M80&lt;=($F80-($F80*0.1))), IF(M80&gt;($F80+($F80*0.05)),M80&lt;=($F80+($F80*0.1))))</formula>
    </cfRule>
    <cfRule type="expression" dxfId="355" priority="389">
      <formula>IF($F80 &lt;0,IF(M80&lt;($F80+($F80*0.05)),M80&gt;=($F80+($F80*0.1))), IF(M80&lt;($F80-($F80*0.05)),M80&gt;=($F80-($F80*0.1))))</formula>
    </cfRule>
    <cfRule type="expression" dxfId="354" priority="390">
      <formula>IF($F80 &lt;0,IF(M80&gt;=($F80+($F80*0.05)),M80&lt;=($F80-($F80*0.05))), IF(M80&gt;=($F80-($F80*0.05)),M80&lt;=($F80+($F80*0.05))))</formula>
    </cfRule>
  </conditionalFormatting>
  <conditionalFormatting sqref="M84">
    <cfRule type="containsBlanks" dxfId="353" priority="369">
      <formula>LEN(TRIM(M84))=0</formula>
    </cfRule>
  </conditionalFormatting>
  <conditionalFormatting sqref="M84">
    <cfRule type="expression" dxfId="352" priority="375">
      <formula>IF($F84 &lt;0,M84&gt;($F84-($F84*0.1)), M84&gt;($F84+($F84*0.1)))</formula>
    </cfRule>
    <cfRule type="expression" dxfId="351" priority="376">
      <formula>IF($F84 &lt;0,M84&lt;($F84+($F84*0.1)), M84&lt;($F84-($F84*0.1)))</formula>
    </cfRule>
    <cfRule type="expression" dxfId="350" priority="377">
      <formula>IF($F84 &lt;0,IF(M84&gt;($F84-($F84*0.05)),M84&lt;=($F84-($F84*0.1))), IF(M84&gt;($F84+($F84*0.05)),M84&lt;=($F84+($F84*0.1))))</formula>
    </cfRule>
    <cfRule type="expression" dxfId="349" priority="378">
      <formula>IF($F84 &lt;0,IF(M84&lt;($F84+($F84*0.05)),M84&gt;=($F84+($F84*0.1))), IF(M84&lt;($F84-($F84*0.05)),M84&gt;=($F84-($F84*0.1))))</formula>
    </cfRule>
    <cfRule type="expression" dxfId="348" priority="379">
      <formula>IF($F84 &lt;0,IF(M84&gt;=($F84+($F84*0.05)),M84&lt;=($F84-($F84*0.05))), IF(M84&gt;=($F84-($F84*0.05)),M84&lt;=($F84+($F84*0.05))))</formula>
    </cfRule>
  </conditionalFormatting>
  <conditionalFormatting sqref="M87">
    <cfRule type="containsBlanks" dxfId="347" priority="358">
      <formula>LEN(TRIM(M87))=0</formula>
    </cfRule>
  </conditionalFormatting>
  <conditionalFormatting sqref="M87">
    <cfRule type="expression" dxfId="346" priority="364">
      <formula>IF($F87 &lt;0,M87&gt;($F87-($F87*0.1)), M87&gt;($F87+($F87*0.1)))</formula>
    </cfRule>
    <cfRule type="expression" dxfId="345" priority="365">
      <formula>IF($F87 &lt;0,M87&lt;($F87+($F87*0.1)), M87&lt;($F87-($F87*0.1)))</formula>
    </cfRule>
    <cfRule type="expression" dxfId="344" priority="366">
      <formula>IF($F87 &lt;0,IF(M87&gt;($F87-($F87*0.05)),M87&lt;=($F87-($F87*0.1))), IF(M87&gt;($F87+($F87*0.05)),M87&lt;=($F87+($F87*0.1))))</formula>
    </cfRule>
    <cfRule type="expression" dxfId="343" priority="367">
      <formula>IF($F87 &lt;0,IF(M87&lt;($F87+($F87*0.05)),M87&gt;=($F87+($F87*0.1))), IF(M87&lt;($F87-($F87*0.05)),M87&gt;=($F87-($F87*0.1))))</formula>
    </cfRule>
    <cfRule type="expression" dxfId="342" priority="368">
      <formula>IF($F87 &lt;0,IF(M87&gt;=($F87+($F87*0.05)),M87&lt;=($F87-($F87*0.05))), IF(M87&gt;=($F87-($F87*0.05)),M87&lt;=($F87+($F87*0.05))))</formula>
    </cfRule>
  </conditionalFormatting>
  <conditionalFormatting sqref="M90">
    <cfRule type="containsBlanks" dxfId="341" priority="347">
      <formula>LEN(TRIM(M90))=0</formula>
    </cfRule>
  </conditionalFormatting>
  <conditionalFormatting sqref="M90">
    <cfRule type="expression" dxfId="340" priority="353">
      <formula>IF($F90 &lt;0,M90&gt;($F90-($F90*0.1)), M90&gt;($F90+($F90*0.1)))</formula>
    </cfRule>
    <cfRule type="expression" dxfId="339" priority="354">
      <formula>IF($F90 &lt;0,M90&lt;($F90+($F90*0.1)), M90&lt;($F90-($F90*0.1)))</formula>
    </cfRule>
    <cfRule type="expression" dxfId="338" priority="355">
      <formula>IF($F90 &lt;0,IF(M90&gt;($F90-($F90*0.05)),M90&lt;=($F90-($F90*0.1))), IF(M90&gt;($F90+($F90*0.05)),M90&lt;=($F90+($F90*0.1))))</formula>
    </cfRule>
    <cfRule type="expression" dxfId="337" priority="356">
      <formula>IF($F90 &lt;0,IF(M90&lt;($F90+($F90*0.05)),M90&gt;=($F90+($F90*0.1))), IF(M90&lt;($F90-($F90*0.05)),M90&gt;=($F90-($F90*0.1))))</formula>
    </cfRule>
    <cfRule type="expression" dxfId="336" priority="357">
      <formula>IF($F90 &lt;0,IF(M90&gt;=($F90+($F90*0.05)),M90&lt;=($F90-($F90*0.05))), IF(M90&gt;=($F90-($F90*0.05)),M90&lt;=($F90+($F90*0.05))))</formula>
    </cfRule>
  </conditionalFormatting>
  <conditionalFormatting sqref="M93">
    <cfRule type="containsBlanks" dxfId="335" priority="336">
      <formula>LEN(TRIM(M93))=0</formula>
    </cfRule>
  </conditionalFormatting>
  <conditionalFormatting sqref="M93">
    <cfRule type="expression" dxfId="334" priority="342">
      <formula>IF($F93 &lt;0,M93&gt;($F93-($F93*0.1)), M93&gt;($F93+($F93*0.1)))</formula>
    </cfRule>
    <cfRule type="expression" dxfId="333" priority="343">
      <formula>IF($F93 &lt;0,M93&lt;($F93+($F93*0.1)), M93&lt;($F93-($F93*0.1)))</formula>
    </cfRule>
    <cfRule type="expression" dxfId="332" priority="344">
      <formula>IF($F93 &lt;0,IF(M93&gt;($F93-($F93*0.05)),M93&lt;=($F93-($F93*0.1))), IF(M93&gt;($F93+($F93*0.05)),M93&lt;=($F93+($F93*0.1))))</formula>
    </cfRule>
    <cfRule type="expression" dxfId="331" priority="345">
      <formula>IF($F93 &lt;0,IF(M93&lt;($F93+($F93*0.05)),M93&gt;=($F93+($F93*0.1))), IF(M93&lt;($F93-($F93*0.05)),M93&gt;=($F93-($F93*0.1))))</formula>
    </cfRule>
    <cfRule type="expression" dxfId="330" priority="346">
      <formula>IF($F93 &lt;0,IF(M93&gt;=($F93+($F93*0.05)),M93&lt;=($F93-($F93*0.05))), IF(M93&gt;=($F93-($F93*0.05)),M93&lt;=($F93+($F93*0.05))))</formula>
    </cfRule>
  </conditionalFormatting>
  <conditionalFormatting sqref="M96">
    <cfRule type="containsBlanks" dxfId="329" priority="325">
      <formula>LEN(TRIM(M96))=0</formula>
    </cfRule>
  </conditionalFormatting>
  <conditionalFormatting sqref="M96">
    <cfRule type="expression" dxfId="328" priority="331">
      <formula>IF($F96 &lt;0,M96&gt;($F96-($F96*0.1)), M96&gt;($F96+($F96*0.1)))</formula>
    </cfRule>
    <cfRule type="expression" dxfId="327" priority="332">
      <formula>IF($F96 &lt;0,M96&lt;($F96+($F96*0.1)), M96&lt;($F96-($F96*0.1)))</formula>
    </cfRule>
    <cfRule type="expression" dxfId="326" priority="333">
      <formula>IF($F96 &lt;0,IF(M96&gt;($F96-($F96*0.05)),M96&lt;=($F96-($F96*0.1))), IF(M96&gt;($F96+($F96*0.05)),M96&lt;=($F96+($F96*0.1))))</formula>
    </cfRule>
    <cfRule type="expression" dxfId="325" priority="334">
      <formula>IF($F96 &lt;0,IF(M96&lt;($F96+($F96*0.05)),M96&gt;=($F96+($F96*0.1))), IF(M96&lt;($F96-($F96*0.05)),M96&gt;=($F96-($F96*0.1))))</formula>
    </cfRule>
    <cfRule type="expression" dxfId="324" priority="335">
      <formula>IF($F96 &lt;0,IF(M96&gt;=($F96+($F96*0.05)),M96&lt;=($F96-($F96*0.05))), IF(M96&gt;=($F96-($F96*0.05)),M96&lt;=($F96+($F96*0.05))))</formula>
    </cfRule>
  </conditionalFormatting>
  <conditionalFormatting sqref="J41">
    <cfRule type="containsBlanks" dxfId="323" priority="319">
      <formula>LEN(TRIM(J41))=0</formula>
    </cfRule>
    <cfRule type="expression" dxfId="322" priority="320">
      <formula>J41&gt;(J43+(J43*0.1))</formula>
    </cfRule>
    <cfRule type="expression" dxfId="321" priority="321">
      <formula>J41&lt;(J43-(J43*0.1))</formula>
    </cfRule>
    <cfRule type="expression" dxfId="320" priority="322">
      <formula>IF(J41&gt;(J43+(J43*0.05)),J41&lt;=(J43+(J43*0.1)))</formula>
    </cfRule>
    <cfRule type="expression" dxfId="319" priority="323">
      <formula>IF(J41&lt;(J43-(J43*0.05)),J41&gt;=(J43-(J43*0.1)))</formula>
    </cfRule>
    <cfRule type="expression" dxfId="318" priority="324">
      <formula>IF(J41&gt;=(J43-(J43*0.05)),J41&lt;=(J43+(J43*0.05)))</formula>
    </cfRule>
  </conditionalFormatting>
  <conditionalFormatting sqref="J44">
    <cfRule type="containsBlanks" dxfId="317" priority="313">
      <formula>LEN(TRIM(J44))=0</formula>
    </cfRule>
    <cfRule type="expression" dxfId="316" priority="314">
      <formula>J44&gt;(J46+(J46*0.1))</formula>
    </cfRule>
    <cfRule type="expression" dxfId="315" priority="315">
      <formula>J44&lt;(J46-(J46*0.1))</formula>
    </cfRule>
    <cfRule type="expression" dxfId="314" priority="316">
      <formula>IF(J44&gt;(J46+(J46*0.05)),J44&lt;=(J46+(J46*0.1)))</formula>
    </cfRule>
    <cfRule type="expression" dxfId="313" priority="317">
      <formula>IF(J44&lt;(J46-(J46*0.05)),J44&gt;=(J46-(J46*0.1)))</formula>
    </cfRule>
    <cfRule type="expression" dxfId="312" priority="318">
      <formula>IF(J44&gt;=(J46-(J46*0.05)),J44&lt;=(J46+(J46*0.05)))</formula>
    </cfRule>
  </conditionalFormatting>
  <conditionalFormatting sqref="J47">
    <cfRule type="containsBlanks" dxfId="311" priority="307">
      <formula>LEN(TRIM(J47))=0</formula>
    </cfRule>
    <cfRule type="expression" dxfId="310" priority="308">
      <formula>J47&gt;(J49+(J49*0.1))</formula>
    </cfRule>
    <cfRule type="expression" dxfId="309" priority="309">
      <formula>J47&lt;(J49-(J49*0.1))</formula>
    </cfRule>
    <cfRule type="expression" dxfId="308" priority="310">
      <formula>IF(J47&gt;(J49+(J49*0.05)),J47&lt;=(J49+(J49*0.1)))</formula>
    </cfRule>
    <cfRule type="expression" dxfId="307" priority="311">
      <formula>IF(J47&lt;(J49-(J49*0.05)),J47&gt;=(J49-(J49*0.1)))</formula>
    </cfRule>
    <cfRule type="expression" dxfId="306" priority="312">
      <formula>IF(J47&gt;=(J49-(J49*0.05)),J47&lt;=(J49+(J49*0.05)))</formula>
    </cfRule>
  </conditionalFormatting>
  <conditionalFormatting sqref="J51">
    <cfRule type="containsBlanks" dxfId="305" priority="301">
      <formula>LEN(TRIM(J51))=0</formula>
    </cfRule>
    <cfRule type="expression" dxfId="304" priority="302">
      <formula>J51&gt;(J53+(J53*0.1))</formula>
    </cfRule>
    <cfRule type="expression" dxfId="303" priority="303">
      <formula>J51&lt;(J53-(J53*0.1))</formula>
    </cfRule>
    <cfRule type="expression" dxfId="302" priority="304">
      <formula>IF(J51&gt;(J53+(J53*0.05)),J51&lt;=(J53+(J53*0.1)))</formula>
    </cfRule>
    <cfRule type="expression" dxfId="301" priority="305">
      <formula>IF(J51&lt;(J53-(J53*0.05)),J51&gt;=(J53-(J53*0.1)))</formula>
    </cfRule>
    <cfRule type="expression" dxfId="300" priority="306">
      <formula>IF(J51&gt;=(J53-(J53*0.05)),J51&lt;=(J53+(J53*0.05)))</formula>
    </cfRule>
  </conditionalFormatting>
  <conditionalFormatting sqref="J61">
    <cfRule type="containsBlanks" dxfId="299" priority="295">
      <formula>LEN(TRIM(J61))=0</formula>
    </cfRule>
    <cfRule type="expression" dxfId="298" priority="296">
      <formula>J61&gt;(J63+(J63*0.1))</formula>
    </cfRule>
    <cfRule type="expression" dxfId="297" priority="297">
      <formula>J61&lt;(J63-(J63*0.1))</formula>
    </cfRule>
    <cfRule type="expression" dxfId="296" priority="298">
      <formula>IF(J61&gt;(J63+(J63*0.05)),J61&lt;=(J63+(J63*0.1)))</formula>
    </cfRule>
    <cfRule type="expression" dxfId="295" priority="299">
      <formula>IF(J61&lt;(J63-(J63*0.05)),J61&gt;=(J63-(J63*0.1)))</formula>
    </cfRule>
    <cfRule type="expression" dxfId="294" priority="300">
      <formula>IF(J61&gt;=(J63-(J63*0.05)),J61&lt;=(J63+(J63*0.05)))</formula>
    </cfRule>
  </conditionalFormatting>
  <conditionalFormatting sqref="J67">
    <cfRule type="containsBlanks" dxfId="293" priority="289">
      <formula>LEN(TRIM(J67))=0</formula>
    </cfRule>
    <cfRule type="expression" dxfId="292" priority="290">
      <formula>J67&gt;(J69+(J69*0.1))</formula>
    </cfRule>
    <cfRule type="expression" dxfId="291" priority="291">
      <formula>J67&lt;(J69-(J69*0.1))</formula>
    </cfRule>
    <cfRule type="expression" dxfId="290" priority="292">
      <formula>IF(J67&gt;(J69+(J69*0.05)),J67&lt;=(J69+(J69*0.1)))</formula>
    </cfRule>
    <cfRule type="expression" dxfId="289" priority="293">
      <formula>IF(J67&lt;(J69-(J69*0.05)),J67&gt;=(J69-(J69*0.1)))</formula>
    </cfRule>
    <cfRule type="expression" dxfId="288" priority="294">
      <formula>IF(J67&gt;=(J69-(J69*0.05)),J67&lt;=(J69+(J69*0.05)))</formula>
    </cfRule>
  </conditionalFormatting>
  <conditionalFormatting sqref="J71">
    <cfRule type="containsBlanks" dxfId="287" priority="283">
      <formula>LEN(TRIM(J71))=0</formula>
    </cfRule>
    <cfRule type="expression" dxfId="286" priority="284">
      <formula>J71&gt;(J73+(J73*0.1))</formula>
    </cfRule>
    <cfRule type="expression" dxfId="285" priority="285">
      <formula>J71&lt;(J73-(J73*0.1))</formula>
    </cfRule>
    <cfRule type="expression" dxfId="284" priority="286">
      <formula>IF(J71&gt;(J73+(J73*0.05)),J71&lt;=(J73+(J73*0.1)))</formula>
    </cfRule>
    <cfRule type="expression" dxfId="283" priority="287">
      <formula>IF(J71&lt;(J73-(J73*0.05)),J71&gt;=(J73-(J73*0.1)))</formula>
    </cfRule>
    <cfRule type="expression" dxfId="282" priority="288">
      <formula>IF(J71&gt;=(J73-(J73*0.05)),J71&lt;=(J73+(J73*0.05)))</formula>
    </cfRule>
  </conditionalFormatting>
  <conditionalFormatting sqref="J74">
    <cfRule type="containsBlanks" dxfId="281" priority="277">
      <formula>LEN(TRIM(J74))=0</formula>
    </cfRule>
    <cfRule type="expression" dxfId="280" priority="278">
      <formula>J74&gt;(J76+(J76*0.1))</formula>
    </cfRule>
    <cfRule type="expression" dxfId="279" priority="279">
      <formula>J74&lt;(J76-(J76*0.1))</formula>
    </cfRule>
    <cfRule type="expression" dxfId="278" priority="280">
      <formula>IF(J74&gt;(J76+(J76*0.05)),J74&lt;=(J76+(J76*0.1)))</formula>
    </cfRule>
    <cfRule type="expression" dxfId="277" priority="281">
      <formula>IF(J74&lt;(J76-(J76*0.05)),J74&gt;=(J76-(J76*0.1)))</formula>
    </cfRule>
    <cfRule type="expression" dxfId="276" priority="282">
      <formula>IF(J74&gt;=(J76-(J76*0.05)),J74&lt;=(J76+(J76*0.05)))</formula>
    </cfRule>
  </conditionalFormatting>
  <conditionalFormatting sqref="J77">
    <cfRule type="containsBlanks" dxfId="275" priority="271">
      <formula>LEN(TRIM(J77))=0</formula>
    </cfRule>
    <cfRule type="expression" dxfId="274" priority="272">
      <formula>J77&gt;(J79+(J79*0.1))</formula>
    </cfRule>
    <cfRule type="expression" dxfId="273" priority="273">
      <formula>J77&lt;(J79-(J79*0.1))</formula>
    </cfRule>
    <cfRule type="expression" dxfId="272" priority="274">
      <formula>IF(J77&gt;(J79+(J79*0.05)),J77&lt;=(J79+(J79*0.1)))</formula>
    </cfRule>
    <cfRule type="expression" dxfId="271" priority="275">
      <formula>IF(J77&lt;(J79-(J79*0.05)),J77&gt;=(J79-(J79*0.1)))</formula>
    </cfRule>
    <cfRule type="expression" dxfId="270" priority="276">
      <formula>IF(J77&gt;=(J79-(J79*0.05)),J77&lt;=(J79+(J79*0.05)))</formula>
    </cfRule>
  </conditionalFormatting>
  <conditionalFormatting sqref="J80">
    <cfRule type="containsBlanks" dxfId="269" priority="265">
      <formula>LEN(TRIM(J80))=0</formula>
    </cfRule>
    <cfRule type="expression" dxfId="268" priority="266">
      <formula>J80&gt;(J82+(J82*0.1))</formula>
    </cfRule>
    <cfRule type="expression" dxfId="267" priority="267">
      <formula>J80&lt;(J82-(J82*0.1))</formula>
    </cfRule>
    <cfRule type="expression" dxfId="266" priority="268">
      <formula>IF(J80&gt;(J82+(J82*0.05)),J80&lt;=(J82+(J82*0.1)))</formula>
    </cfRule>
    <cfRule type="expression" dxfId="265" priority="269">
      <formula>IF(J80&lt;(J82-(J82*0.05)),J80&gt;=(J82-(J82*0.1)))</formula>
    </cfRule>
    <cfRule type="expression" dxfId="264" priority="270">
      <formula>IF(J80&gt;=(J82-(J82*0.05)),J80&lt;=(J82+(J82*0.05)))</formula>
    </cfRule>
  </conditionalFormatting>
  <conditionalFormatting sqref="J84">
    <cfRule type="containsBlanks" dxfId="263" priority="259">
      <formula>LEN(TRIM(J84))=0</formula>
    </cfRule>
    <cfRule type="expression" dxfId="262" priority="260">
      <formula>J84&gt;(J86+(J86*0.1))</formula>
    </cfRule>
    <cfRule type="expression" dxfId="261" priority="261">
      <formula>J84&lt;(J86-(J86*0.1))</formula>
    </cfRule>
    <cfRule type="expression" dxfId="260" priority="262">
      <formula>IF(J84&gt;(J86+(J86*0.05)),J84&lt;=(J86+(J86*0.1)))</formula>
    </cfRule>
    <cfRule type="expression" dxfId="259" priority="263">
      <formula>IF(J84&lt;(J86-(J86*0.05)),J84&gt;=(J86-(J86*0.1)))</formula>
    </cfRule>
    <cfRule type="expression" dxfId="258" priority="264">
      <formula>IF(J84&gt;=(J86-(J86*0.05)),J84&lt;=(J86+(J86*0.05)))</formula>
    </cfRule>
  </conditionalFormatting>
  <conditionalFormatting sqref="J87">
    <cfRule type="containsBlanks" dxfId="257" priority="253">
      <formula>LEN(TRIM(J87))=0</formula>
    </cfRule>
    <cfRule type="expression" dxfId="256" priority="254">
      <formula>J87&gt;(J89+(J89*0.1))</formula>
    </cfRule>
    <cfRule type="expression" dxfId="255" priority="255">
      <formula>J87&lt;(J89-(J89*0.1))</formula>
    </cfRule>
    <cfRule type="expression" dxfId="254" priority="256">
      <formula>IF(J87&gt;(J89+(J89*0.05)),J87&lt;=(J89+(J89*0.1)))</formula>
    </cfRule>
    <cfRule type="expression" dxfId="253" priority="257">
      <formula>IF(J87&lt;(J89-(J89*0.05)),J87&gt;=(J89-(J89*0.1)))</formula>
    </cfRule>
    <cfRule type="expression" dxfId="252" priority="258">
      <formula>IF(J87&gt;=(J89-(J89*0.05)),J87&lt;=(J89+(J89*0.05)))</formula>
    </cfRule>
  </conditionalFormatting>
  <conditionalFormatting sqref="J90">
    <cfRule type="containsBlanks" dxfId="251" priority="247">
      <formula>LEN(TRIM(J90))=0</formula>
    </cfRule>
    <cfRule type="expression" dxfId="250" priority="248">
      <formula>J90&gt;(J92+(J92*0.1))</formula>
    </cfRule>
    <cfRule type="expression" dxfId="249" priority="249">
      <formula>J90&lt;(J92-(J92*0.1))</formula>
    </cfRule>
    <cfRule type="expression" dxfId="248" priority="250">
      <formula>IF(J90&gt;(J92+(J92*0.05)),J90&lt;=(J92+(J92*0.1)))</formula>
    </cfRule>
    <cfRule type="expression" dxfId="247" priority="251">
      <formula>IF(J90&lt;(J92-(J92*0.05)),J90&gt;=(J92-(J92*0.1)))</formula>
    </cfRule>
    <cfRule type="expression" dxfId="246" priority="252">
      <formula>IF(J90&gt;=(J92-(J92*0.05)),J90&lt;=(J92+(J92*0.05)))</formula>
    </cfRule>
  </conditionalFormatting>
  <conditionalFormatting sqref="J93">
    <cfRule type="containsBlanks" dxfId="245" priority="241">
      <formula>LEN(TRIM(J93))=0</formula>
    </cfRule>
    <cfRule type="expression" dxfId="244" priority="242">
      <formula>J93&gt;(J95+(J95*0.1))</formula>
    </cfRule>
    <cfRule type="expression" dxfId="243" priority="243">
      <formula>J93&lt;(J95-(J95*0.1))</formula>
    </cfRule>
    <cfRule type="expression" dxfId="242" priority="244">
      <formula>IF(J93&gt;(J95+(J95*0.05)),J93&lt;=(J95+(J95*0.1)))</formula>
    </cfRule>
    <cfRule type="expression" dxfId="241" priority="245">
      <formula>IF(J93&lt;(J95-(J95*0.05)),J93&gt;=(J95-(J95*0.1)))</formula>
    </cfRule>
    <cfRule type="expression" dxfId="240" priority="246">
      <formula>IF(J93&gt;=(J95-(J95*0.05)),J93&lt;=(J95+(J95*0.05)))</formula>
    </cfRule>
  </conditionalFormatting>
  <conditionalFormatting sqref="J96">
    <cfRule type="containsBlanks" dxfId="239" priority="235">
      <formula>LEN(TRIM(J96))=0</formula>
    </cfRule>
    <cfRule type="expression" dxfId="238" priority="236">
      <formula>J96&gt;(J98+(J98*0.1))</formula>
    </cfRule>
    <cfRule type="expression" dxfId="237" priority="237">
      <formula>J96&lt;(J98-(J98*0.1))</formula>
    </cfRule>
    <cfRule type="expression" dxfId="236" priority="238">
      <formula>IF(J96&gt;(J98+(J98*0.05)),J96&lt;=(J98+(J98*0.1)))</formula>
    </cfRule>
    <cfRule type="expression" dxfId="235" priority="239">
      <formula>IF(J96&lt;(J98-(J98*0.05)),J96&gt;=(J98-(J98*0.1)))</formula>
    </cfRule>
    <cfRule type="expression" dxfId="234" priority="240">
      <formula>IF(J96&gt;=(J98-(J98*0.05)),J96&lt;=(J98+(J98*0.05)))</formula>
    </cfRule>
  </conditionalFormatting>
  <conditionalFormatting sqref="H25">
    <cfRule type="expression" dxfId="233" priority="230">
      <formula>IF($H27&lt;0,$H25&gt;($H27-($H27*0.1)),$H25&gt;($H27+($H27*0.1)))</formula>
    </cfRule>
    <cfRule type="expression" dxfId="232" priority="231">
      <formula>IF($H27&lt;0,$H25&lt;($H27+($H27*0.1)),$H25&lt;($H27-($H27*0.1)))</formula>
    </cfRule>
    <cfRule type="expression" dxfId="231" priority="232">
      <formula>IF($H27&lt;0,IF($H25&gt;($H27-($H27*0.05)),$H25&lt;=($H27-($H27*0.1))),IF($H25&gt;($H27+($H27*0.05)),$H25&lt;=($H27+($H27*0.1))))</formula>
    </cfRule>
    <cfRule type="expression" dxfId="230" priority="233">
      <formula>IF($H27&lt;0,IF($H25&lt;($H27+($H27*0.05)),$H25&gt;=($H27+($H27*0.1))),IF($H25&lt;($H27-($H27*0.05)),$H25&gt;=($H27-($H27*0.1))))</formula>
    </cfRule>
    <cfRule type="expression" dxfId="229" priority="234">
      <formula>IF($H27&lt;0,IF($H25&gt;=($H27+($H27*0.05)),$H25&lt;=($H27-($H27*0.05))),IF($H25&gt;=($H27-($H27*0.05)),$H25&lt;=($H27+($H27*0.05))))</formula>
    </cfRule>
  </conditionalFormatting>
  <conditionalFormatting sqref="H25">
    <cfRule type="containsBlanks" dxfId="228" priority="229">
      <formula>LEN(TRIM(H25))=0</formula>
    </cfRule>
  </conditionalFormatting>
  <conditionalFormatting sqref="H28">
    <cfRule type="expression" dxfId="227" priority="224">
      <formula>H28&gt;(H30+(H30*0.1))</formula>
    </cfRule>
    <cfRule type="expression" dxfId="226" priority="225">
      <formula>H28&lt;(H30-(H30*0.1))</formula>
    </cfRule>
    <cfRule type="expression" dxfId="225" priority="226">
      <formula>IF(H28&gt;(H30+(H30*0.05)),H28&lt;=(H30+(H30*0.1)))</formula>
    </cfRule>
    <cfRule type="expression" dxfId="224" priority="227">
      <formula>IF(H28&lt;(H30-(H30*0.05)),H28&gt;=(H30-(H30*0.1)))</formula>
    </cfRule>
    <cfRule type="expression" dxfId="223" priority="228">
      <formula>IF(H28&gt;=(H30-(H30*0.05)),H28&lt;=(H30+(H30*0.05)))</formula>
    </cfRule>
  </conditionalFormatting>
  <conditionalFormatting sqref="H28">
    <cfRule type="containsBlanks" dxfId="222" priority="223">
      <formula>LEN(TRIM(H28))=0</formula>
    </cfRule>
  </conditionalFormatting>
  <conditionalFormatting sqref="H31">
    <cfRule type="expression" dxfId="221" priority="218">
      <formula>H31&gt;(H33+(H33*0.1))</formula>
    </cfRule>
    <cfRule type="expression" dxfId="220" priority="219">
      <formula>H31&lt;(H33-(H33*0.1))</formula>
    </cfRule>
    <cfRule type="expression" dxfId="219" priority="220">
      <formula>IF(H31&gt;(H33+(H33*0.05)),H31&lt;=(H33+(H33*0.1)))</formula>
    </cfRule>
    <cfRule type="expression" dxfId="218" priority="221">
      <formula>IF(H31&lt;(H33-(H33*0.05)),H31&gt;=(H33-(H33*0.1)))</formula>
    </cfRule>
    <cfRule type="expression" dxfId="217" priority="222">
      <formula>IF(H31&gt;=(H33-(H33*0.05)),H31&lt;=(H33+(H33*0.05)))</formula>
    </cfRule>
  </conditionalFormatting>
  <conditionalFormatting sqref="H31">
    <cfRule type="containsBlanks" dxfId="216" priority="217">
      <formula>LEN(TRIM(H31))=0</formula>
    </cfRule>
  </conditionalFormatting>
  <conditionalFormatting sqref="H34">
    <cfRule type="expression" dxfId="215" priority="212">
      <formula>IF($H36&lt;0,$H34&gt;($H36-($H36*0.1)),$H34&gt;($H36+($H36*0.1)))</formula>
    </cfRule>
    <cfRule type="expression" dxfId="214" priority="213">
      <formula>IF($H36&lt;0,$H34&lt;($H36+($H36*0.1)),$H34&lt;($H36-($H36*0.1)))</formula>
    </cfRule>
    <cfRule type="expression" dxfId="213" priority="214">
      <formula>IF($H36&lt;0,IF($H34&gt;($H36-($H36*0.05)),$H34&lt;=($H36-($H36*0.1))),IF($H34&gt;($H36+($H36*0.05)),$H34&lt;=($H36+($H36*0.1))))</formula>
    </cfRule>
    <cfRule type="expression" dxfId="212" priority="215">
      <formula>IF($H36&lt;0,IF($H34&lt;($H36+($H36*0.05)),$H34&gt;=($H36+($H36*0.1))),IF($H34&lt;($H36-($H36*0.05)),$H34&gt;=($H36-($H36*0.1))))</formula>
    </cfRule>
    <cfRule type="expression" dxfId="211" priority="216">
      <formula>IF($H36&lt;0,IF($H34&gt;=($H36+($H36*0.05)),$H34&lt;=($H36-($H36*0.05))),IF($H34&gt;=($H36-($H36*0.05)),$H34&lt;=($H36+($H36*0.05))))</formula>
    </cfRule>
  </conditionalFormatting>
  <conditionalFormatting sqref="H34">
    <cfRule type="containsBlanks" dxfId="210" priority="211">
      <formula>LEN(TRIM(H34))=0</formula>
    </cfRule>
  </conditionalFormatting>
  <conditionalFormatting sqref="H37">
    <cfRule type="expression" dxfId="209" priority="206">
      <formula>IF($H39&lt;0,$H37&gt;($H39-($H39*0.1)),$H37&gt;($H39+($H39*0.1)))</formula>
    </cfRule>
    <cfRule type="expression" dxfId="208" priority="207">
      <formula>IF($H39&lt;0,$H37&lt;($H39+($H39*0.1)),$H37&lt;($H39-($H39*0.1)))</formula>
    </cfRule>
    <cfRule type="expression" dxfId="207" priority="208">
      <formula>IF($H39&lt;0,IF($H37&gt;($H39-($H39*0.05)),$H37&lt;=($H39-($H39*0.1))),IF($H37&gt;($H39+($H39*0.05)),$H37&lt;=($H39+($H39*0.1))))</formula>
    </cfRule>
    <cfRule type="expression" dxfId="206" priority="209">
      <formula>IF($H39&lt;0,IF($H37&lt;($H39+($H39*0.05)),$H37&gt;=($H39+($H39*0.1))),IF($H37&lt;($H39-($H39*0.05)),$H37&gt;=($H39-($H39*0.1))))</formula>
    </cfRule>
    <cfRule type="expression" dxfId="205" priority="210">
      <formula>IF($H39&lt;0,IF($H37&gt;=($H39+($H39*0.05)),$H37&lt;=($H39-($H39*0.05))),IF($H37&gt;=($H39-($H39*0.05)),$H37&lt;=($H39+($H39*0.05))))</formula>
    </cfRule>
  </conditionalFormatting>
  <conditionalFormatting sqref="H37">
    <cfRule type="containsBlanks" dxfId="204" priority="205">
      <formula>LEN(TRIM(H37))=0</formula>
    </cfRule>
  </conditionalFormatting>
  <conditionalFormatting sqref="K41">
    <cfRule type="containsBlanks" dxfId="203" priority="199">
      <formula>LEN(TRIM(K41))=0</formula>
    </cfRule>
  </conditionalFormatting>
  <conditionalFormatting sqref="K41">
    <cfRule type="expression" dxfId="202" priority="200">
      <formula>IF(K43&lt;0,K41&gt;(K43-(K43*0.1)),K41&gt;(K43+(K43*0.1)))</formula>
    </cfRule>
    <cfRule type="expression" dxfId="201" priority="201">
      <formula>IF(K43&lt;0,K41&lt;(K43+(K43*0.1)),K41&lt;(K43-(K43*0.1)))</formula>
    </cfRule>
    <cfRule type="expression" dxfId="200" priority="202">
      <formula>IF(K43&lt;0,IF(K41&gt;(K43-(K43*0.05)),K41&lt;=(K43-(K43*0.1))),IF(K41&gt;(K43+(K43*0.05)),K41&lt;=(K43+(K43*0.1))))</formula>
    </cfRule>
    <cfRule type="expression" dxfId="199" priority="203">
      <formula>IF(K43&lt;0,IF(K41&lt;(K43+(K43*0.05)),K41&gt;=(K43+(K43*0.1))),IF(K41&lt;(K43-(K43*0.05)),K41&gt;=(K43-(K43*0.1))))</formula>
    </cfRule>
    <cfRule type="expression" dxfId="198" priority="204">
      <formula>IF(K43&lt;0,IF(K41&gt;=(K43+(K43*0.05)),K41&lt;=(K43-(K43*0.05))),IF(K41&gt;=(K43-(K43*0.05)),K41&lt;=(K43+(K43*0.05))))</formula>
    </cfRule>
  </conditionalFormatting>
  <conditionalFormatting sqref="K44">
    <cfRule type="containsBlanks" dxfId="197" priority="193">
      <formula>LEN(TRIM(K44))=0</formula>
    </cfRule>
  </conditionalFormatting>
  <conditionalFormatting sqref="K44">
    <cfRule type="expression" dxfId="196" priority="194">
      <formula>IF(K46&lt;0,K44&gt;(K46-(K46*0.1)),K44&gt;(K46+(K46*0.1)))</formula>
    </cfRule>
    <cfRule type="expression" dxfId="195" priority="195">
      <formula>IF(K46&lt;0,K44&lt;(K46+(K46*0.1)),K44&lt;(K46-(K46*0.1)))</formula>
    </cfRule>
    <cfRule type="expression" dxfId="194" priority="196">
      <formula>IF(K46&lt;0,IF(K44&gt;(K46-(K46*0.05)),K44&lt;=(K46-(K46*0.1))),IF(K44&gt;(K46+(K46*0.05)),K44&lt;=(K46+(K46*0.1))))</formula>
    </cfRule>
    <cfRule type="expression" dxfId="193" priority="197">
      <formula>IF(K46&lt;0,IF(K44&lt;(K46+(K46*0.05)),K44&gt;=(K46+(K46*0.1))),IF(K44&lt;(K46-(K46*0.05)),K44&gt;=(K46-(K46*0.1))))</formula>
    </cfRule>
    <cfRule type="expression" dxfId="192" priority="198">
      <formula>IF(K46&lt;0,IF(K44&gt;=(K46+(K46*0.05)),K44&lt;=(K46-(K46*0.05))),IF(K44&gt;=(K46-(K46*0.05)),K44&lt;=(K46+(K46*0.05))))</formula>
    </cfRule>
  </conditionalFormatting>
  <conditionalFormatting sqref="K47">
    <cfRule type="containsBlanks" dxfId="191" priority="187">
      <formula>LEN(TRIM(K47))=0</formula>
    </cfRule>
  </conditionalFormatting>
  <conditionalFormatting sqref="K47">
    <cfRule type="expression" dxfId="190" priority="188">
      <formula>IF(K49&lt;0,K47&gt;(K49-(K49*0.1)),K47&gt;(K49+(K49*0.1)))</formula>
    </cfRule>
    <cfRule type="expression" dxfId="189" priority="189">
      <formula>IF(K49&lt;0,K47&lt;(K49+(K49*0.1)),K47&lt;(K49-(K49*0.1)))</formula>
    </cfRule>
    <cfRule type="expression" dxfId="188" priority="190">
      <formula>IF(K49&lt;0,IF(K47&gt;(K49-(K49*0.05)),K47&lt;=(K49-(K49*0.1))),IF(K47&gt;(K49+(K49*0.05)),K47&lt;=(K49+(K49*0.1))))</formula>
    </cfRule>
    <cfRule type="expression" dxfId="187" priority="191">
      <formula>IF(K49&lt;0,IF(K47&lt;(K49+(K49*0.05)),K47&gt;=(K49+(K49*0.1))),IF(K47&lt;(K49-(K49*0.05)),K47&gt;=(K49-(K49*0.1))))</formula>
    </cfRule>
    <cfRule type="expression" dxfId="186" priority="192">
      <formula>IF(K49&lt;0,IF(K47&gt;=(K49+(K49*0.05)),K47&lt;=(K49-(K49*0.05))),IF(K47&gt;=(K49-(K49*0.05)),K47&lt;=(K49+(K49*0.05))))</formula>
    </cfRule>
  </conditionalFormatting>
  <conditionalFormatting sqref="K51">
    <cfRule type="containsBlanks" dxfId="185" priority="181">
      <formula>LEN(TRIM(K51))=0</formula>
    </cfRule>
  </conditionalFormatting>
  <conditionalFormatting sqref="K51">
    <cfRule type="expression" dxfId="184" priority="182">
      <formula>IF(K53&lt;0,K51&gt;(K53-(K53*0.1)),K51&gt;(K53+(K53*0.1)))</formula>
    </cfRule>
    <cfRule type="expression" dxfId="183" priority="183">
      <formula>IF(K53&lt;0,K51&lt;(K53+(K53*0.1)),K51&lt;(K53-(K53*0.1)))</formula>
    </cfRule>
    <cfRule type="expression" dxfId="182" priority="184">
      <formula>IF(K53&lt;0,IF(K51&gt;(K53-(K53*0.05)),K51&lt;=(K53-(K53*0.1))),IF(K51&gt;(K53+(K53*0.05)),K51&lt;=(K53+(K53*0.1))))</formula>
    </cfRule>
    <cfRule type="expression" dxfId="181" priority="185">
      <formula>IF(K53&lt;0,IF(K51&lt;(K53+(K53*0.05)),K51&gt;=(K53+(K53*0.1))),IF(K51&lt;(K53-(K53*0.05)),K51&gt;=(K53-(K53*0.1))))</formula>
    </cfRule>
    <cfRule type="expression" dxfId="180" priority="186">
      <formula>IF(K53&lt;0,IF(K51&gt;=(K53+(K53*0.05)),K51&lt;=(K53-(K53*0.05))),IF(K51&gt;=(K53-(K53*0.05)),K51&lt;=(K53+(K53*0.05))))</formula>
    </cfRule>
  </conditionalFormatting>
  <conditionalFormatting sqref="K54">
    <cfRule type="expression" dxfId="179" priority="176">
      <formula>IF(K56&lt;0,K54&gt;(K56-(K56*0.1)),K54&gt;(K56+(K56*0.1)))</formula>
    </cfRule>
    <cfRule type="expression" dxfId="178" priority="177">
      <formula>IF(K56&lt;0,K54&lt;(K56+(K56*0.1)),K54&lt;(K56-(K56*0.1)))</formula>
    </cfRule>
    <cfRule type="expression" dxfId="177" priority="178">
      <formula>IF(K56&lt;0,IF(K54&gt;(K56-(K56*0.05)),K54&lt;=(K56-(K56*0.1))),IF(K54&gt;(K56+(K56*0.05)),K54&lt;=(K56+(K56*0.1))))</formula>
    </cfRule>
    <cfRule type="expression" dxfId="176" priority="179">
      <formula>IF(K56&lt;0,IF(K54&lt;(K56+(K56*0.05)),K54&gt;=(K56+(K56*0.1))),IF(K54&lt;(K56-(K56*0.05)),K54&gt;=(K56-(K56*0.1))))</formula>
    </cfRule>
    <cfRule type="expression" dxfId="175" priority="180">
      <formula>IF(K56&lt;0,IF(K54&gt;=(K56+(K56*0.05)),K54&lt;=(K56-(K56*0.05))),IF(K54&gt;=(K56-(K56*0.05)),K54&lt;=(K56+(K56*0.05))))</formula>
    </cfRule>
  </conditionalFormatting>
  <conditionalFormatting sqref="K54">
    <cfRule type="containsBlanks" dxfId="174" priority="175">
      <formula>LEN(TRIM(K54))=0</formula>
    </cfRule>
  </conditionalFormatting>
  <conditionalFormatting sqref="K57">
    <cfRule type="expression" dxfId="173" priority="170">
      <formula>IF(K59&lt;0,K57&gt;(K59-(K59*0.1)),K57&gt;(K59+(K59*0.1)))</formula>
    </cfRule>
    <cfRule type="expression" dxfId="172" priority="171">
      <formula>IF(K59&lt;0,K57&lt;(K59+(K59*0.1)),K57&lt;(K59-(K59*0.1)))</formula>
    </cfRule>
    <cfRule type="expression" dxfId="171" priority="172">
      <formula>IF(K59&lt;0,IF(K57&gt;(K59-(K59*0.05)),K57&lt;=(K59-(K59*0.1))),IF(K57&gt;(K59+(K59*0.05)),K57&lt;=(K59+(K59*0.1))))</formula>
    </cfRule>
    <cfRule type="expression" dxfId="170" priority="173">
      <formula>IF(K59&lt;0,IF(K57&lt;(K59+(K59*0.05)),K57&gt;=(K59+(K59*0.1))),IF(K57&lt;(K59-(K59*0.05)),K57&gt;=(K59-(K59*0.1))))</formula>
    </cfRule>
    <cfRule type="expression" dxfId="169" priority="174">
      <formula>IF(K59&lt;0,IF(K57&gt;=(K59+(K59*0.05)),K57&lt;=(K59-(K59*0.05))),IF(K57&gt;=(K59-(K59*0.05)),K57&lt;=(K59+(K59*0.05))))</formula>
    </cfRule>
  </conditionalFormatting>
  <conditionalFormatting sqref="K57">
    <cfRule type="containsBlanks" dxfId="168" priority="169">
      <formula>LEN(TRIM(K57))=0</formula>
    </cfRule>
  </conditionalFormatting>
  <conditionalFormatting sqref="K61">
    <cfRule type="containsBlanks" dxfId="167" priority="163">
      <formula>LEN(TRIM(K61))=0</formula>
    </cfRule>
  </conditionalFormatting>
  <conditionalFormatting sqref="K61">
    <cfRule type="expression" dxfId="166" priority="164">
      <formula>IF(K63&lt;0,K61&gt;(K63-(K63*0.1)),K61&gt;(K63+(K63*0.1)))</formula>
    </cfRule>
    <cfRule type="expression" dxfId="165" priority="165">
      <formula>IF(K63&lt;0,K61&lt;(K63+(K63*0.1)),K61&lt;(K63-(K63*0.1)))</formula>
    </cfRule>
    <cfRule type="expression" dxfId="164" priority="166">
      <formula>IF(K63&lt;0,IF(K61&gt;(K63-(K63*0.05)),K61&lt;=(K63-(K63*0.1))),IF(K61&gt;(K63+(K63*0.05)),K61&lt;=(K63+(K63*0.1))))</formula>
    </cfRule>
    <cfRule type="expression" dxfId="163" priority="167">
      <formula>IF(K63&lt;0,IF(K61&lt;(K63+(K63*0.05)),K61&gt;=(K63+(K63*0.1))),IF(K61&lt;(K63-(K63*0.05)),K61&gt;=(K63-(K63*0.1))))</formula>
    </cfRule>
    <cfRule type="expression" dxfId="162" priority="168">
      <formula>IF(K63&lt;0,IF(K61&gt;=(K63+(K63*0.05)),K61&lt;=(K63-(K63*0.05))),IF(K61&gt;=(K63-(K63*0.05)),K61&lt;=(K63+(K63*0.05))))</formula>
    </cfRule>
  </conditionalFormatting>
  <conditionalFormatting sqref="K64">
    <cfRule type="expression" dxfId="161" priority="158">
      <formula>IF(K66&lt;0,K64&gt;(K66-(K66*0.1)),K64&gt;(K66+(K66*0.1)))</formula>
    </cfRule>
    <cfRule type="expression" dxfId="160" priority="159">
      <formula>IF(K66&lt;0,K64&lt;(K66+(K66*0.1)),K64&lt;(K66-(K66*0.1)))</formula>
    </cfRule>
    <cfRule type="expression" dxfId="159" priority="160">
      <formula>IF(K66&lt;0,IF(K64&gt;(K66-(K66*0.05)),K64&lt;=(K66-(K66*0.1))),IF(K64&gt;(K66+(K66*0.05)),K64&lt;=(K66+(K66*0.1))))</formula>
    </cfRule>
    <cfRule type="expression" dxfId="158" priority="161">
      <formula>IF(K66&lt;0,IF(K64&lt;(K66+(K66*0.05)),K64&gt;=(K66+(K66*0.1))),IF(K64&lt;(K66-(K66*0.05)),K64&gt;=(K66-(K66*0.1))))</formula>
    </cfRule>
    <cfRule type="expression" dxfId="157" priority="162">
      <formula>IF(K66&lt;0,IF(K64&gt;=(K66+(K66*0.05)),K64&lt;=(K66-(K66*0.05))),IF(K64&gt;=(K66-(K66*0.05)),K64&lt;=(K66+(K66*0.05))))</formula>
    </cfRule>
  </conditionalFormatting>
  <conditionalFormatting sqref="K64">
    <cfRule type="containsBlanks" dxfId="156" priority="157">
      <formula>LEN(TRIM(K64))=0</formula>
    </cfRule>
  </conditionalFormatting>
  <conditionalFormatting sqref="K71">
    <cfRule type="containsBlanks" dxfId="155" priority="151">
      <formula>LEN(TRIM(K71))=0</formula>
    </cfRule>
  </conditionalFormatting>
  <conditionalFormatting sqref="K71">
    <cfRule type="expression" dxfId="154" priority="152">
      <formula>IF(K73&lt;0,K71&gt;(K73-(K73*0.1)),K71&gt;(K73+(K73*0.1)))</formula>
    </cfRule>
    <cfRule type="expression" dxfId="153" priority="153">
      <formula>IF(K73&lt;0,K71&lt;(K73+(K73*0.1)),K71&lt;(K73-(K73*0.1)))</formula>
    </cfRule>
    <cfRule type="expression" dxfId="152" priority="154">
      <formula>IF(K73&lt;0,IF(K71&gt;(K73-(K73*0.05)),K71&lt;=(K73-(K73*0.1))),IF(K71&gt;(K73+(K73*0.05)),K71&lt;=(K73+(K73*0.1))))</formula>
    </cfRule>
    <cfRule type="expression" dxfId="151" priority="155">
      <formula>IF(K73&lt;0,IF(K71&lt;(K73+(K73*0.05)),K71&gt;=(K73+(K73*0.1))),IF(K71&lt;(K73-(K73*0.05)),K71&gt;=(K73-(K73*0.1))))</formula>
    </cfRule>
    <cfRule type="expression" dxfId="150" priority="156">
      <formula>IF(K73&lt;0,IF(K71&gt;=(K73+(K73*0.05)),K71&lt;=(K73-(K73*0.05))),IF(K71&gt;=(K73-(K73*0.05)),K71&lt;=(K73+(K73*0.05))))</formula>
    </cfRule>
  </conditionalFormatting>
  <conditionalFormatting sqref="K74">
    <cfRule type="containsBlanks" dxfId="149" priority="145">
      <formula>LEN(TRIM(K74))=0</formula>
    </cfRule>
  </conditionalFormatting>
  <conditionalFormatting sqref="K74">
    <cfRule type="expression" dxfId="148" priority="146">
      <formula>IF(K76&lt;0,K74&gt;(K76-(K76*0.1)),K74&gt;(K76+(K76*0.1)))</formula>
    </cfRule>
    <cfRule type="expression" dxfId="147" priority="147">
      <formula>IF(K76&lt;0,K74&lt;(K76+(K76*0.1)),K74&lt;(K76-(K76*0.1)))</formula>
    </cfRule>
    <cfRule type="expression" dxfId="146" priority="148">
      <formula>IF(K76&lt;0,IF(K74&gt;(K76-(K76*0.05)),K74&lt;=(K76-(K76*0.1))),IF(K74&gt;(K76+(K76*0.05)),K74&lt;=(K76+(K76*0.1))))</formula>
    </cfRule>
    <cfRule type="expression" dxfId="145" priority="149">
      <formula>IF(K76&lt;0,IF(K74&lt;(K76+(K76*0.05)),K74&gt;=(K76+(K76*0.1))),IF(K74&lt;(K76-(K76*0.05)),K74&gt;=(K76-(K76*0.1))))</formula>
    </cfRule>
    <cfRule type="expression" dxfId="144" priority="150">
      <formula>IF(K76&lt;0,IF(K74&gt;=(K76+(K76*0.05)),K74&lt;=(K76-(K76*0.05))),IF(K74&gt;=(K76-(K76*0.05)),K74&lt;=(K76+(K76*0.05))))</formula>
    </cfRule>
  </conditionalFormatting>
  <conditionalFormatting sqref="K77">
    <cfRule type="containsBlanks" dxfId="143" priority="139">
      <formula>LEN(TRIM(K77))=0</formula>
    </cfRule>
  </conditionalFormatting>
  <conditionalFormatting sqref="K77">
    <cfRule type="expression" dxfId="142" priority="140">
      <formula>IF(K79&lt;0,K77&gt;(K79-(K79*0.1)),K77&gt;(K79+(K79*0.1)))</formula>
    </cfRule>
    <cfRule type="expression" dxfId="141" priority="141">
      <formula>IF(K79&lt;0,K77&lt;(K79+(K79*0.1)),K77&lt;(K79-(K79*0.1)))</formula>
    </cfRule>
    <cfRule type="expression" dxfId="140" priority="142">
      <formula>IF(K79&lt;0,IF(K77&gt;(K79-(K79*0.05)),K77&lt;=(K79-(K79*0.1))),IF(K77&gt;(K79+(K79*0.05)),K77&lt;=(K79+(K79*0.1))))</formula>
    </cfRule>
    <cfRule type="expression" dxfId="139" priority="143">
      <formula>IF(K79&lt;0,IF(K77&lt;(K79+(K79*0.05)),K77&gt;=(K79+(K79*0.1))),IF(K77&lt;(K79-(K79*0.05)),K77&gt;=(K79-(K79*0.1))))</formula>
    </cfRule>
    <cfRule type="expression" dxfId="138" priority="144">
      <formula>IF(K79&lt;0,IF(K77&gt;=(K79+(K79*0.05)),K77&lt;=(K79-(K79*0.05))),IF(K77&gt;=(K79-(K79*0.05)),K77&lt;=(K79+(K79*0.05))))</formula>
    </cfRule>
  </conditionalFormatting>
  <conditionalFormatting sqref="K80">
    <cfRule type="containsBlanks" dxfId="137" priority="133">
      <formula>LEN(TRIM(K80))=0</formula>
    </cfRule>
  </conditionalFormatting>
  <conditionalFormatting sqref="K80">
    <cfRule type="expression" dxfId="136" priority="134">
      <formula>IF(K82&lt;0,K80&gt;(K82-(K82*0.1)),K80&gt;(K82+(K82*0.1)))</formula>
    </cfRule>
    <cfRule type="expression" dxfId="135" priority="135">
      <formula>IF(K82&lt;0,K80&lt;(K82+(K82*0.1)),K80&lt;(K82-(K82*0.1)))</formula>
    </cfRule>
    <cfRule type="expression" dxfId="134" priority="136">
      <formula>IF(K82&lt;0,IF(K80&gt;(K82-(K82*0.05)),K80&lt;=(K82-(K82*0.1))),IF(K80&gt;(K82+(K82*0.05)),K80&lt;=(K82+(K82*0.1))))</formula>
    </cfRule>
    <cfRule type="expression" dxfId="133" priority="137">
      <formula>IF(K82&lt;0,IF(K80&lt;(K82+(K82*0.05)),K80&gt;=(K82+(K82*0.1))),IF(K80&lt;(K82-(K82*0.05)),K80&gt;=(K82-(K82*0.1))))</formula>
    </cfRule>
    <cfRule type="expression" dxfId="132" priority="138">
      <formula>IF(K82&lt;0,IF(K80&gt;=(K82+(K82*0.05)),K80&lt;=(K82-(K82*0.05))),IF(K80&gt;=(K82-(K82*0.05)),K80&lt;=(K82+(K82*0.05))))</formula>
    </cfRule>
  </conditionalFormatting>
  <conditionalFormatting sqref="K84">
    <cfRule type="containsBlanks" dxfId="131" priority="127">
      <formula>LEN(TRIM(K84))=0</formula>
    </cfRule>
  </conditionalFormatting>
  <conditionalFormatting sqref="K84">
    <cfRule type="expression" dxfId="130" priority="128">
      <formula>IF(K86&lt;0,K84&gt;(K86-(K86*0.1)),K84&gt;(K86+(K86*0.1)))</formula>
    </cfRule>
    <cfRule type="expression" dxfId="129" priority="129">
      <formula>IF(K86&lt;0,K84&lt;(K86+(K86*0.1)),K84&lt;(K86-(K86*0.1)))</formula>
    </cfRule>
    <cfRule type="expression" dxfId="128" priority="130">
      <formula>IF(K86&lt;0,IF(K84&gt;(K86-(K86*0.05)),K84&lt;=(K86-(K86*0.1))),IF(K84&gt;(K86+(K86*0.05)),K84&lt;=(K86+(K86*0.1))))</formula>
    </cfRule>
    <cfRule type="expression" dxfId="127" priority="131">
      <formula>IF(K86&lt;0,IF(K84&lt;(K86+(K86*0.05)),K84&gt;=(K86+(K86*0.1))),IF(K84&lt;(K86-(K86*0.05)),K84&gt;=(K86-(K86*0.1))))</formula>
    </cfRule>
    <cfRule type="expression" dxfId="126" priority="132">
      <formula>IF(K86&lt;0,IF(K84&gt;=(K86+(K86*0.05)),K84&lt;=(K86-(K86*0.05))),IF(K84&gt;=(K86-(K86*0.05)),K84&lt;=(K86+(K86*0.05))))</formula>
    </cfRule>
  </conditionalFormatting>
  <conditionalFormatting sqref="K87">
    <cfRule type="containsBlanks" dxfId="125" priority="121">
      <formula>LEN(TRIM(K87))=0</formula>
    </cfRule>
  </conditionalFormatting>
  <conditionalFormatting sqref="K87">
    <cfRule type="expression" dxfId="124" priority="122">
      <formula>IF(K89&lt;0,K87&gt;(K89-(K89*0.1)),K87&gt;(K89+(K89*0.1)))</formula>
    </cfRule>
    <cfRule type="expression" dxfId="123" priority="123">
      <formula>IF(K89&lt;0,K87&lt;(K89+(K89*0.1)),K87&lt;(K89-(K89*0.1)))</formula>
    </cfRule>
    <cfRule type="expression" dxfId="122" priority="124">
      <formula>IF(K89&lt;0,IF(K87&gt;(K89-(K89*0.05)),K87&lt;=(K89-(K89*0.1))),IF(K87&gt;(K89+(K89*0.05)),K87&lt;=(K89+(K89*0.1))))</formula>
    </cfRule>
    <cfRule type="expression" dxfId="121" priority="125">
      <formula>IF(K89&lt;0,IF(K87&lt;(K89+(K89*0.05)),K87&gt;=(K89+(K89*0.1))),IF(K87&lt;(K89-(K89*0.05)),K87&gt;=(K89-(K89*0.1))))</formula>
    </cfRule>
    <cfRule type="expression" dxfId="120" priority="126">
      <formula>IF(K89&lt;0,IF(K87&gt;=(K89+(K89*0.05)),K87&lt;=(K89-(K89*0.05))),IF(K87&gt;=(K89-(K89*0.05)),K87&lt;=(K89+(K89*0.05))))</formula>
    </cfRule>
  </conditionalFormatting>
  <conditionalFormatting sqref="K90">
    <cfRule type="containsBlanks" dxfId="119" priority="115">
      <formula>LEN(TRIM(K90))=0</formula>
    </cfRule>
  </conditionalFormatting>
  <conditionalFormatting sqref="K90">
    <cfRule type="expression" dxfId="118" priority="116">
      <formula>IF(K92&lt;0,K90&gt;(K92-(K92*0.1)),K90&gt;(K92+(K92*0.1)))</formula>
    </cfRule>
    <cfRule type="expression" dxfId="117" priority="117">
      <formula>IF(K92&lt;0,K90&lt;(K92+(K92*0.1)),K90&lt;(K92-(K92*0.1)))</formula>
    </cfRule>
    <cfRule type="expression" dxfId="116" priority="118">
      <formula>IF(K92&lt;0,IF(K90&gt;(K92-(K92*0.05)),K90&lt;=(K92-(K92*0.1))),IF(K90&gt;(K92+(K92*0.05)),K90&lt;=(K92+(K92*0.1))))</formula>
    </cfRule>
    <cfRule type="expression" dxfId="115" priority="119">
      <formula>IF(K92&lt;0,IF(K90&lt;(K92+(K92*0.05)),K90&gt;=(K92+(K92*0.1))),IF(K90&lt;(K92-(K92*0.05)),K90&gt;=(K92-(K92*0.1))))</formula>
    </cfRule>
    <cfRule type="expression" dxfId="114" priority="120">
      <formula>IF(K92&lt;0,IF(K90&gt;=(K92+(K92*0.05)),K90&lt;=(K92-(K92*0.05))),IF(K90&gt;=(K92-(K92*0.05)),K90&lt;=(K92+(K92*0.05))))</formula>
    </cfRule>
  </conditionalFormatting>
  <conditionalFormatting sqref="K93">
    <cfRule type="containsBlanks" dxfId="113" priority="109">
      <formula>LEN(TRIM(K93))=0</formula>
    </cfRule>
  </conditionalFormatting>
  <conditionalFormatting sqref="K93">
    <cfRule type="expression" dxfId="112" priority="110">
      <formula>IF(K95&lt;0,K93&gt;(K95-(K95*0.1)),K93&gt;(K95+(K95*0.1)))</formula>
    </cfRule>
    <cfRule type="expression" dxfId="111" priority="111">
      <formula>IF(K95&lt;0,K93&lt;(K95+(K95*0.1)),K93&lt;(K95-(K95*0.1)))</formula>
    </cfRule>
    <cfRule type="expression" dxfId="110" priority="112">
      <formula>IF(K95&lt;0,IF(K93&gt;(K95-(K95*0.05)),K93&lt;=(K95-(K95*0.1))),IF(K93&gt;(K95+(K95*0.05)),K93&lt;=(K95+(K95*0.1))))</formula>
    </cfRule>
    <cfRule type="expression" dxfId="109" priority="113">
      <formula>IF(K95&lt;0,IF(K93&lt;(K95+(K95*0.05)),K93&gt;=(K95+(K95*0.1))),IF(K93&lt;(K95-(K95*0.05)),K93&gt;=(K95-(K95*0.1))))</formula>
    </cfRule>
    <cfRule type="expression" dxfId="108" priority="114">
      <formula>IF(K95&lt;0,IF(K93&gt;=(K95+(K95*0.05)),K93&lt;=(K95-(K95*0.05))),IF(K93&gt;=(K95-(K95*0.05)),K93&lt;=(K95+(K95*0.05))))</formula>
    </cfRule>
  </conditionalFormatting>
  <conditionalFormatting sqref="K96">
    <cfRule type="containsBlanks" dxfId="107" priority="103">
      <formula>LEN(TRIM(K96))=0</formula>
    </cfRule>
  </conditionalFormatting>
  <conditionalFormatting sqref="K96">
    <cfRule type="expression" dxfId="106" priority="104">
      <formula>IF(K98&lt;0,K96&gt;(K98-(K98*0.1)),K96&gt;(K98+(K98*0.1)))</formula>
    </cfRule>
    <cfRule type="expression" dxfId="105" priority="105">
      <formula>IF(K98&lt;0,K96&lt;(K98+(K98*0.1)),K96&lt;(K98-(K98*0.1)))</formula>
    </cfRule>
    <cfRule type="expression" dxfId="104" priority="106">
      <formula>IF(K98&lt;0,IF(K96&gt;(K98-(K98*0.05)),K96&lt;=(K98-(K98*0.1))),IF(K96&gt;(K98+(K98*0.05)),K96&lt;=(K98+(K98*0.1))))</formula>
    </cfRule>
    <cfRule type="expression" dxfId="103" priority="107">
      <formula>IF(K98&lt;0,IF(K96&lt;(K98+(K98*0.05)),K96&gt;=(K98+(K98*0.1))),IF(K96&lt;(K98-(K98*0.05)),K96&gt;=(K98-(K98*0.1))))</formula>
    </cfRule>
    <cfRule type="expression" dxfId="102" priority="108">
      <formula>IF(K98&lt;0,IF(K96&gt;=(K98+(K98*0.05)),K96&lt;=(K98-(K98*0.05))),IF(K96&gt;=(K98-(K98*0.05)),K96&lt;=(K98+(K98*0.05))))</formula>
    </cfRule>
  </conditionalFormatting>
  <conditionalFormatting sqref="L41">
    <cfRule type="containsBlanks" dxfId="101" priority="97">
      <formula>LEN(TRIM(L41))=0</formula>
    </cfRule>
  </conditionalFormatting>
  <conditionalFormatting sqref="L41">
    <cfRule type="expression" dxfId="100" priority="98">
      <formula>IF(L43&lt;0,L41&gt;(L43-(L43*0.1)),L41&gt;(L43+(L43*0.1)))</formula>
    </cfRule>
    <cfRule type="expression" dxfId="99" priority="99">
      <formula>IF(L43&lt;0,L41&lt;(L43+(L43*0.1)),L41&lt;(L43-(L43*0.1)))</formula>
    </cfRule>
    <cfRule type="expression" dxfId="98" priority="100">
      <formula>IF(L43&lt;0,IF(L41&gt;(L43-(L43*0.05)),L41&lt;=(L43-(L43*0.1))),IF(L41&gt;(L43+(L43*0.05)),L41&lt;=(L43+(L43*0.1))))</formula>
    </cfRule>
    <cfRule type="expression" dxfId="97" priority="101">
      <formula>IF(L43&lt;0,IF(L41&lt;(L43+(L43*0.05)),L41&gt;=(L43+(L43*0.1))),IF(L41&lt;(L43-(L43*0.05)),L41&gt;=(L43-(L43*0.1))))</formula>
    </cfRule>
    <cfRule type="expression" dxfId="96" priority="102">
      <formula>IF(L43&lt;0,IF(L41&gt;=(L43+(L43*0.05)),L41&lt;=(L43-(L43*0.05))),IF(L41&gt;=(L43-(L43*0.05)),L41&lt;=(L43+(L43*0.05))))</formula>
    </cfRule>
  </conditionalFormatting>
  <conditionalFormatting sqref="L44">
    <cfRule type="containsBlanks" dxfId="95" priority="91">
      <formula>LEN(TRIM(L44))=0</formula>
    </cfRule>
  </conditionalFormatting>
  <conditionalFormatting sqref="L44">
    <cfRule type="expression" dxfId="94" priority="92">
      <formula>IF(L46&lt;0,L44&gt;(L46-(L46*0.1)),L44&gt;(L46+(L46*0.1)))</formula>
    </cfRule>
    <cfRule type="expression" dxfId="93" priority="93">
      <formula>IF(L46&lt;0,L44&lt;(L46+(L46*0.1)),L44&lt;(L46-(L46*0.1)))</formula>
    </cfRule>
    <cfRule type="expression" dxfId="92" priority="94">
      <formula>IF(L46&lt;0,IF(L44&gt;(L46-(L46*0.05)),L44&lt;=(L46-(L46*0.1))),IF(L44&gt;(L46+(L46*0.05)),L44&lt;=(L46+(L46*0.1))))</formula>
    </cfRule>
    <cfRule type="expression" dxfId="91" priority="95">
      <formula>IF(L46&lt;0,IF(L44&lt;(L46+(L46*0.05)),L44&gt;=(L46+(L46*0.1))),IF(L44&lt;(L46-(L46*0.05)),L44&gt;=(L46-(L46*0.1))))</formula>
    </cfRule>
    <cfRule type="expression" dxfId="90" priority="96">
      <formula>IF(L46&lt;0,IF(L44&gt;=(L46+(L46*0.05)),L44&lt;=(L46-(L46*0.05))),IF(L44&gt;=(L46-(L46*0.05)),L44&lt;=(L46+(L46*0.05))))</formula>
    </cfRule>
  </conditionalFormatting>
  <conditionalFormatting sqref="L47">
    <cfRule type="containsBlanks" dxfId="89" priority="85">
      <formula>LEN(TRIM(L47))=0</formula>
    </cfRule>
  </conditionalFormatting>
  <conditionalFormatting sqref="L47">
    <cfRule type="expression" dxfId="88" priority="86">
      <formula>IF(L49&lt;0,L47&gt;(L49-(L49*0.1)),L47&gt;(L49+(L49*0.1)))</formula>
    </cfRule>
    <cfRule type="expression" dxfId="87" priority="87">
      <formula>IF(L49&lt;0,L47&lt;(L49+(L49*0.1)),L47&lt;(L49-(L49*0.1)))</formula>
    </cfRule>
    <cfRule type="expression" dxfId="86" priority="88">
      <formula>IF(L49&lt;0,IF(L47&gt;(L49-(L49*0.05)),L47&lt;=(L49-(L49*0.1))),IF(L47&gt;(L49+(L49*0.05)),L47&lt;=(L49+(L49*0.1))))</formula>
    </cfRule>
    <cfRule type="expression" dxfId="85" priority="89">
      <formula>IF(L49&lt;0,IF(L47&lt;(L49+(L49*0.05)),L47&gt;=(L49+(L49*0.1))),IF(L47&lt;(L49-(L49*0.05)),L47&gt;=(L49-(L49*0.1))))</formula>
    </cfRule>
    <cfRule type="expression" dxfId="84" priority="90">
      <formula>IF(L49&lt;0,IF(L47&gt;=(L49+(L49*0.05)),L47&lt;=(L49-(L49*0.05))),IF(L47&gt;=(L49-(L49*0.05)),L47&lt;=(L49+(L49*0.05))))</formula>
    </cfRule>
  </conditionalFormatting>
  <conditionalFormatting sqref="L51">
    <cfRule type="containsBlanks" dxfId="83" priority="79">
      <formula>LEN(TRIM(L51))=0</formula>
    </cfRule>
  </conditionalFormatting>
  <conditionalFormatting sqref="L51">
    <cfRule type="expression" dxfId="82" priority="80">
      <formula>IF(L53&lt;0,L51&gt;(L53-(L53*0.1)),L51&gt;(L53+(L53*0.1)))</formula>
    </cfRule>
    <cfRule type="expression" dxfId="81" priority="81">
      <formula>IF(L53&lt;0,L51&lt;(L53+(L53*0.1)),L51&lt;(L53-(L53*0.1)))</formula>
    </cfRule>
    <cfRule type="expression" dxfId="80" priority="82">
      <formula>IF(L53&lt;0,IF(L51&gt;(L53-(L53*0.05)),L51&lt;=(L53-(L53*0.1))),IF(L51&gt;(L53+(L53*0.05)),L51&lt;=(L53+(L53*0.1))))</formula>
    </cfRule>
    <cfRule type="expression" dxfId="79" priority="83">
      <formula>IF(L53&lt;0,IF(L51&lt;(L53+(L53*0.05)),L51&gt;=(L53+(L53*0.1))),IF(L51&lt;(L53-(L53*0.05)),L51&gt;=(L53-(L53*0.1))))</formula>
    </cfRule>
    <cfRule type="expression" dxfId="78" priority="84">
      <formula>IF(L53&lt;0,IF(L51&gt;=(L53+(L53*0.05)),L51&lt;=(L53-(L53*0.05))),IF(L51&gt;=(L53-(L53*0.05)),L51&lt;=(L53+(L53*0.05))))</formula>
    </cfRule>
  </conditionalFormatting>
  <conditionalFormatting sqref="L57">
    <cfRule type="expression" dxfId="77" priority="74">
      <formula>IF(L59&lt;0,L57&gt;(L59-(L59*0.1)),L57&gt;(L59+(L59*0.1)))</formula>
    </cfRule>
    <cfRule type="expression" dxfId="76" priority="75">
      <formula>IF(L59&lt;0,L57&lt;(L59+(L59*0.1)),L57&lt;(L59-(L59*0.1)))</formula>
    </cfRule>
    <cfRule type="expression" dxfId="75" priority="76">
      <formula>IF(L59&lt;0,IF(L57&gt;(L59-(L59*0.05)),L57&lt;=(L59-(L59*0.1))),IF(L57&gt;(L59+(L59*0.05)),L57&lt;=(L59+(L59*0.1))))</formula>
    </cfRule>
    <cfRule type="expression" dxfId="74" priority="77">
      <formula>IF(L59&lt;0,IF(L57&lt;(L59+(L59*0.05)),L57&gt;=(L59+(L59*0.1))),IF(L57&lt;(L59-(L59*0.05)),L57&gt;=(L59-(L59*0.1))))</formula>
    </cfRule>
    <cfRule type="expression" dxfId="73" priority="78">
      <formula>IF(L59&lt;0,IF(L57&gt;=(L59+(L59*0.05)),L57&lt;=(L59-(L59*0.05))),IF(L57&gt;=(L59-(L59*0.05)),L57&lt;=(L59+(L59*0.05))))</formula>
    </cfRule>
  </conditionalFormatting>
  <conditionalFormatting sqref="L57">
    <cfRule type="containsBlanks" dxfId="72" priority="73">
      <formula>LEN(TRIM(L57))=0</formula>
    </cfRule>
  </conditionalFormatting>
  <conditionalFormatting sqref="L61">
    <cfRule type="containsBlanks" dxfId="71" priority="67">
      <formula>LEN(TRIM(L61))=0</formula>
    </cfRule>
  </conditionalFormatting>
  <conditionalFormatting sqref="L61">
    <cfRule type="expression" dxfId="70" priority="68">
      <formula>IF(L63&lt;0,L61&gt;(L63-(L63*0.1)),L61&gt;(L63+(L63*0.1)))</formula>
    </cfRule>
    <cfRule type="expression" dxfId="69" priority="69">
      <formula>IF(L63&lt;0,L61&lt;(L63+(L63*0.1)),L61&lt;(L63-(L63*0.1)))</formula>
    </cfRule>
    <cfRule type="expression" dxfId="68" priority="70">
      <formula>IF(L63&lt;0,IF(L61&gt;(L63-(L63*0.05)),L61&lt;=(L63-(L63*0.1))),IF(L61&gt;(L63+(L63*0.05)),L61&lt;=(L63+(L63*0.1))))</formula>
    </cfRule>
    <cfRule type="expression" dxfId="67" priority="71">
      <formula>IF(L63&lt;0,IF(L61&lt;(L63+(L63*0.05)),L61&gt;=(L63+(L63*0.1))),IF(L61&lt;(L63-(L63*0.05)),L61&gt;=(L63-(L63*0.1))))</formula>
    </cfRule>
    <cfRule type="expression" dxfId="66" priority="72">
      <formula>IF(L63&lt;0,IF(L61&gt;=(L63+(L63*0.05)),L61&lt;=(L63-(L63*0.05))),IF(L61&gt;=(L63-(L63*0.05)),L61&lt;=(L63+(L63*0.05))))</formula>
    </cfRule>
  </conditionalFormatting>
  <conditionalFormatting sqref="L64">
    <cfRule type="expression" dxfId="65" priority="62">
      <formula>IF(L66&lt;0,L64&gt;(L66-(L66*0.1)),L64&gt;(L66+(L66*0.1)))</formula>
    </cfRule>
    <cfRule type="expression" dxfId="64" priority="63">
      <formula>IF(L66&lt;0,L64&lt;(L66+(L66*0.1)),L64&lt;(L66-(L66*0.1)))</formula>
    </cfRule>
    <cfRule type="expression" dxfId="63" priority="64">
      <formula>IF(L66&lt;0,IF(L64&gt;(L66-(L66*0.05)),L64&lt;=(L66-(L66*0.1))),IF(L64&gt;(L66+(L66*0.05)),L64&lt;=(L66+(L66*0.1))))</formula>
    </cfRule>
    <cfRule type="expression" dxfId="62" priority="65">
      <formula>IF(L66&lt;0,IF(L64&lt;(L66+(L66*0.05)),L64&gt;=(L66+(L66*0.1))),IF(L64&lt;(L66-(L66*0.05)),L64&gt;=(L66-(L66*0.1))))</formula>
    </cfRule>
    <cfRule type="expression" dxfId="61" priority="66">
      <formula>IF(L66&lt;0,IF(L64&gt;=(L66+(L66*0.05)),L64&lt;=(L66-(L66*0.05))),IF(L64&gt;=(L66-(L66*0.05)),L64&lt;=(L66+(L66*0.05))))</formula>
    </cfRule>
  </conditionalFormatting>
  <conditionalFormatting sqref="L64">
    <cfRule type="containsBlanks" dxfId="60" priority="61">
      <formula>LEN(TRIM(L64))=0</formula>
    </cfRule>
  </conditionalFormatting>
  <conditionalFormatting sqref="L67">
    <cfRule type="containsBlanks" dxfId="59" priority="55">
      <formula>LEN(TRIM(L67))=0</formula>
    </cfRule>
  </conditionalFormatting>
  <conditionalFormatting sqref="L67">
    <cfRule type="expression" dxfId="58" priority="56">
      <formula>IF(L69&lt;0,L67&gt;(L69-(L69*0.1)),L67&gt;(L69+(L69*0.1)))</formula>
    </cfRule>
    <cfRule type="expression" dxfId="57" priority="57">
      <formula>IF(L69&lt;0,L67&lt;(L69+(L69*0.1)),L67&lt;(L69-(L69*0.1)))</formula>
    </cfRule>
    <cfRule type="expression" dxfId="56" priority="58">
      <formula>IF(L69&lt;0,IF(L67&gt;(L69-(L69*0.05)),L67&lt;=(L69-(L69*0.1))),IF(L67&gt;(L69+(L69*0.05)),L67&lt;=(L69+(L69*0.1))))</formula>
    </cfRule>
    <cfRule type="expression" dxfId="55" priority="59">
      <formula>IF(L69&lt;0,IF(L67&lt;(L69+(L69*0.05)),L67&gt;=(L69+(L69*0.1))),IF(L67&lt;(L69-(L69*0.05)),L67&gt;=(L69-(L69*0.1))))</formula>
    </cfRule>
    <cfRule type="expression" dxfId="54" priority="60">
      <formula>IF(L69&lt;0,IF(L67&gt;=(L69+(L69*0.05)),L67&lt;=(L69-(L69*0.05))),IF(L67&gt;=(L69-(L69*0.05)),L67&lt;=(L69+(L69*0.05))))</formula>
    </cfRule>
  </conditionalFormatting>
  <conditionalFormatting sqref="L71">
    <cfRule type="containsBlanks" dxfId="53" priority="49">
      <formula>LEN(TRIM(L71))=0</formula>
    </cfRule>
  </conditionalFormatting>
  <conditionalFormatting sqref="L71">
    <cfRule type="expression" dxfId="52" priority="50">
      <formula>IF(L73&lt;0,L71&gt;(L73-(L73*0.1)),L71&gt;(L73+(L73*0.1)))</formula>
    </cfRule>
    <cfRule type="expression" dxfId="51" priority="51">
      <formula>IF(L73&lt;0,L71&lt;(L73+(L73*0.1)),L71&lt;(L73-(L73*0.1)))</formula>
    </cfRule>
    <cfRule type="expression" dxfId="50" priority="52">
      <formula>IF(L73&lt;0,IF(L71&gt;(L73-(L73*0.05)),L71&lt;=(L73-(L73*0.1))),IF(L71&gt;(L73+(L73*0.05)),L71&lt;=(L73+(L73*0.1))))</formula>
    </cfRule>
    <cfRule type="expression" dxfId="49" priority="53">
      <formula>IF(L73&lt;0,IF(L71&lt;(L73+(L73*0.05)),L71&gt;=(L73+(L73*0.1))),IF(L71&lt;(L73-(L73*0.05)),L71&gt;=(L73-(L73*0.1))))</formula>
    </cfRule>
    <cfRule type="expression" dxfId="48" priority="54">
      <formula>IF(L73&lt;0,IF(L71&gt;=(L73+(L73*0.05)),L71&lt;=(L73-(L73*0.05))),IF(L71&gt;=(L73-(L73*0.05)),L71&lt;=(L73+(L73*0.05))))</formula>
    </cfRule>
  </conditionalFormatting>
  <conditionalFormatting sqref="L74">
    <cfRule type="containsBlanks" dxfId="47" priority="43">
      <formula>LEN(TRIM(L74))=0</formula>
    </cfRule>
  </conditionalFormatting>
  <conditionalFormatting sqref="L74">
    <cfRule type="expression" dxfId="46" priority="44">
      <formula>IF(L76&lt;0,L74&gt;(L76-(L76*0.1)),L74&gt;(L76+(L76*0.1)))</formula>
    </cfRule>
    <cfRule type="expression" dxfId="45" priority="45">
      <formula>IF(L76&lt;0,L74&lt;(L76+(L76*0.1)),L74&lt;(L76-(L76*0.1)))</formula>
    </cfRule>
    <cfRule type="expression" dxfId="44" priority="46">
      <formula>IF(L76&lt;0,IF(L74&gt;(L76-(L76*0.05)),L74&lt;=(L76-(L76*0.1))),IF(L74&gt;(L76+(L76*0.05)),L74&lt;=(L76+(L76*0.1))))</formula>
    </cfRule>
    <cfRule type="expression" dxfId="43" priority="47">
      <formula>IF(L76&lt;0,IF(L74&lt;(L76+(L76*0.05)),L74&gt;=(L76+(L76*0.1))),IF(L74&lt;(L76-(L76*0.05)),L74&gt;=(L76-(L76*0.1))))</formula>
    </cfRule>
    <cfRule type="expression" dxfId="42" priority="48">
      <formula>IF(L76&lt;0,IF(L74&gt;=(L76+(L76*0.05)),L74&lt;=(L76-(L76*0.05))),IF(L74&gt;=(L76-(L76*0.05)),L74&lt;=(L76+(L76*0.05))))</formula>
    </cfRule>
  </conditionalFormatting>
  <conditionalFormatting sqref="L77">
    <cfRule type="containsBlanks" dxfId="41" priority="37">
      <formula>LEN(TRIM(L77))=0</formula>
    </cfRule>
  </conditionalFormatting>
  <conditionalFormatting sqref="L77">
    <cfRule type="expression" dxfId="40" priority="38">
      <formula>IF(L79&lt;0,L77&gt;(L79-(L79*0.1)),L77&gt;(L79+(L79*0.1)))</formula>
    </cfRule>
    <cfRule type="expression" dxfId="39" priority="39">
      <formula>IF(L79&lt;0,L77&lt;(L79+(L79*0.1)),L77&lt;(L79-(L79*0.1)))</formula>
    </cfRule>
    <cfRule type="expression" dxfId="38" priority="40">
      <formula>IF(L79&lt;0,IF(L77&gt;(L79-(L79*0.05)),L77&lt;=(L79-(L79*0.1))),IF(L77&gt;(L79+(L79*0.05)),L77&lt;=(L79+(L79*0.1))))</formula>
    </cfRule>
    <cfRule type="expression" dxfId="37" priority="41">
      <formula>IF(L79&lt;0,IF(L77&lt;(L79+(L79*0.05)),L77&gt;=(L79+(L79*0.1))),IF(L77&lt;(L79-(L79*0.05)),L77&gt;=(L79-(L79*0.1))))</formula>
    </cfRule>
    <cfRule type="expression" dxfId="36" priority="42">
      <formula>IF(L79&lt;0,IF(L77&gt;=(L79+(L79*0.05)),L77&lt;=(L79-(L79*0.05))),IF(L77&gt;=(L79-(L79*0.05)),L77&lt;=(L79+(L79*0.05))))</formula>
    </cfRule>
  </conditionalFormatting>
  <conditionalFormatting sqref="L80">
    <cfRule type="containsBlanks" dxfId="35" priority="31">
      <formula>LEN(TRIM(L80))=0</formula>
    </cfRule>
  </conditionalFormatting>
  <conditionalFormatting sqref="L80">
    <cfRule type="expression" dxfId="34" priority="32">
      <formula>IF(L82&lt;0,L80&gt;(L82-(L82*0.1)),L80&gt;(L82+(L82*0.1)))</formula>
    </cfRule>
    <cfRule type="expression" dxfId="33" priority="33">
      <formula>IF(L82&lt;0,L80&lt;(L82+(L82*0.1)),L80&lt;(L82-(L82*0.1)))</formula>
    </cfRule>
    <cfRule type="expression" dxfId="32" priority="34">
      <formula>IF(L82&lt;0,IF(L80&gt;(L82-(L82*0.05)),L80&lt;=(L82-(L82*0.1))),IF(L80&gt;(L82+(L82*0.05)),L80&lt;=(L82+(L82*0.1))))</formula>
    </cfRule>
    <cfRule type="expression" dxfId="31" priority="35">
      <formula>IF(L82&lt;0,IF(L80&lt;(L82+(L82*0.05)),L80&gt;=(L82+(L82*0.1))),IF(L80&lt;(L82-(L82*0.05)),L80&gt;=(L82-(L82*0.1))))</formula>
    </cfRule>
    <cfRule type="expression" dxfId="30" priority="36">
      <formula>IF(L82&lt;0,IF(L80&gt;=(L82+(L82*0.05)),L80&lt;=(L82-(L82*0.05))),IF(L80&gt;=(L82-(L82*0.05)),L80&lt;=(L82+(L82*0.05))))</formula>
    </cfRule>
  </conditionalFormatting>
  <conditionalFormatting sqref="L84">
    <cfRule type="containsBlanks" dxfId="29" priority="25">
      <formula>LEN(TRIM(L84))=0</formula>
    </cfRule>
  </conditionalFormatting>
  <conditionalFormatting sqref="L84">
    <cfRule type="expression" dxfId="28" priority="26">
      <formula>IF(L86&lt;0,L84&gt;(L86-(L86*0.1)),L84&gt;(L86+(L86*0.1)))</formula>
    </cfRule>
    <cfRule type="expression" dxfId="27" priority="27">
      <formula>IF(L86&lt;0,L84&lt;(L86+(L86*0.1)),L84&lt;(L86-(L86*0.1)))</formula>
    </cfRule>
    <cfRule type="expression" dxfId="26" priority="28">
      <formula>IF(L86&lt;0,IF(L84&gt;(L86-(L86*0.05)),L84&lt;=(L86-(L86*0.1))),IF(L84&gt;(L86+(L86*0.05)),L84&lt;=(L86+(L86*0.1))))</formula>
    </cfRule>
    <cfRule type="expression" dxfId="25" priority="29">
      <formula>IF(L86&lt;0,IF(L84&lt;(L86+(L86*0.05)),L84&gt;=(L86+(L86*0.1))),IF(L84&lt;(L86-(L86*0.05)),L84&gt;=(L86-(L86*0.1))))</formula>
    </cfRule>
    <cfRule type="expression" dxfId="24" priority="30">
      <formula>IF(L86&lt;0,IF(L84&gt;=(L86+(L86*0.05)),L84&lt;=(L86-(L86*0.05))),IF(L84&gt;=(L86-(L86*0.05)),L84&lt;=(L86+(L86*0.05))))</formula>
    </cfRule>
  </conditionalFormatting>
  <conditionalFormatting sqref="L87">
    <cfRule type="containsBlanks" dxfId="23" priority="19">
      <formula>LEN(TRIM(L87))=0</formula>
    </cfRule>
  </conditionalFormatting>
  <conditionalFormatting sqref="L87">
    <cfRule type="expression" dxfId="22" priority="20">
      <formula>IF(L89&lt;0,L87&gt;(L89-(L89*0.1)),L87&gt;(L89+(L89*0.1)))</formula>
    </cfRule>
    <cfRule type="expression" dxfId="21" priority="21">
      <formula>IF(L89&lt;0,L87&lt;(L89+(L89*0.1)),L87&lt;(L89-(L89*0.1)))</formula>
    </cfRule>
    <cfRule type="expression" dxfId="20" priority="22">
      <formula>IF(L89&lt;0,IF(L87&gt;(L89-(L89*0.05)),L87&lt;=(L89-(L89*0.1))),IF(L87&gt;(L89+(L89*0.05)),L87&lt;=(L89+(L89*0.1))))</formula>
    </cfRule>
    <cfRule type="expression" dxfId="19" priority="23">
      <formula>IF(L89&lt;0,IF(L87&lt;(L89+(L89*0.05)),L87&gt;=(L89+(L89*0.1))),IF(L87&lt;(L89-(L89*0.05)),L87&gt;=(L89-(L89*0.1))))</formula>
    </cfRule>
    <cfRule type="expression" dxfId="18" priority="24">
      <formula>IF(L89&lt;0,IF(L87&gt;=(L89+(L89*0.05)),L87&lt;=(L89-(L89*0.05))),IF(L87&gt;=(L89-(L89*0.05)),L87&lt;=(L89+(L89*0.05))))</formula>
    </cfRule>
  </conditionalFormatting>
  <conditionalFormatting sqref="L90">
    <cfRule type="containsBlanks" dxfId="17" priority="13">
      <formula>LEN(TRIM(L90))=0</formula>
    </cfRule>
  </conditionalFormatting>
  <conditionalFormatting sqref="L90">
    <cfRule type="expression" dxfId="16" priority="14">
      <formula>IF(L92&lt;0,L90&gt;(L92-(L92*0.1)),L90&gt;(L92+(L92*0.1)))</formula>
    </cfRule>
    <cfRule type="expression" dxfId="15" priority="15">
      <formula>IF(L92&lt;0,L90&lt;(L92+(L92*0.1)),L90&lt;(L92-(L92*0.1)))</formula>
    </cfRule>
    <cfRule type="expression" dxfId="14" priority="16">
      <formula>IF(L92&lt;0,IF(L90&gt;(L92-(L92*0.05)),L90&lt;=(L92-(L92*0.1))),IF(L90&gt;(L92+(L92*0.05)),L90&lt;=(L92+(L92*0.1))))</formula>
    </cfRule>
    <cfRule type="expression" dxfId="13" priority="17">
      <formula>IF(L92&lt;0,IF(L90&lt;(L92+(L92*0.05)),L90&gt;=(L92+(L92*0.1))),IF(L90&lt;(L92-(L92*0.05)),L90&gt;=(L92-(L92*0.1))))</formula>
    </cfRule>
    <cfRule type="expression" dxfId="12" priority="18">
      <formula>IF(L92&lt;0,IF(L90&gt;=(L92+(L92*0.05)),L90&lt;=(L92-(L92*0.05))),IF(L90&gt;=(L92-(L92*0.05)),L90&lt;=(L92+(L92*0.05))))</formula>
    </cfRule>
  </conditionalFormatting>
  <conditionalFormatting sqref="L93">
    <cfRule type="containsBlanks" dxfId="11" priority="7">
      <formula>LEN(TRIM(L93))=0</formula>
    </cfRule>
  </conditionalFormatting>
  <conditionalFormatting sqref="L93">
    <cfRule type="expression" dxfId="10" priority="8">
      <formula>IF(L95&lt;0,L93&gt;(L95-(L95*0.1)),L93&gt;(L95+(L95*0.1)))</formula>
    </cfRule>
    <cfRule type="expression" dxfId="9" priority="9">
      <formula>IF(L95&lt;0,L93&lt;(L95+(L95*0.1)),L93&lt;(L95-(L95*0.1)))</formula>
    </cfRule>
    <cfRule type="expression" dxfId="8" priority="10">
      <formula>IF(L95&lt;0,IF(L93&gt;(L95-(L95*0.05)),L93&lt;=(L95-(L95*0.1))),IF(L93&gt;(L95+(L95*0.05)),L93&lt;=(L95+(L95*0.1))))</formula>
    </cfRule>
    <cfRule type="expression" dxfId="7" priority="11">
      <formula>IF(L95&lt;0,IF(L93&lt;(L95+(L95*0.05)),L93&gt;=(L95+(L95*0.1))),IF(L93&lt;(L95-(L95*0.05)),L93&gt;=(L95-(L95*0.1))))</formula>
    </cfRule>
    <cfRule type="expression" dxfId="6" priority="12">
      <formula>IF(L95&lt;0,IF(L93&gt;=(L95+(L95*0.05)),L93&lt;=(L95-(L95*0.05))),IF(L93&gt;=(L95-(L95*0.05)),L93&lt;=(L95+(L95*0.05))))</formula>
    </cfRule>
  </conditionalFormatting>
  <conditionalFormatting sqref="L96">
    <cfRule type="containsBlanks" dxfId="5" priority="1">
      <formula>LEN(TRIM(L96))=0</formula>
    </cfRule>
  </conditionalFormatting>
  <conditionalFormatting sqref="L96">
    <cfRule type="expression" dxfId="4" priority="2">
      <formula>IF(L98&lt;0,L96&gt;(L98-(L98*0.1)),L96&gt;(L98+(L98*0.1)))</formula>
    </cfRule>
    <cfRule type="expression" dxfId="3" priority="3">
      <formula>IF(L98&lt;0,L96&lt;(L98+(L98*0.1)),L96&lt;(L98-(L98*0.1)))</formula>
    </cfRule>
    <cfRule type="expression" dxfId="2" priority="4">
      <formula>IF(L98&lt;0,IF(L96&gt;(L98-(L98*0.05)),L96&lt;=(L98-(L98*0.1))),IF(L96&gt;(L98+(L98*0.05)),L96&lt;=(L98+(L98*0.1))))</formula>
    </cfRule>
    <cfRule type="expression" dxfId="1" priority="5">
      <formula>IF(L98&lt;0,IF(L96&lt;(L98+(L98*0.05)),L96&gt;=(L98+(L98*0.1))),IF(L96&lt;(L98-(L98*0.05)),L96&gt;=(L98-(L98*0.1))))</formula>
    </cfRule>
    <cfRule type="expression" dxfId="0" priority="6">
      <formula>IF(L98&lt;0,IF(L96&gt;=(L98+(L98*0.05)),L96&lt;=(L98-(L98*0.05))),IF(L96&gt;=(L98-(L98*0.05)),L96&lt;=(L98+(L98*0.05))))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2024-10-16T00:31:35Z</cp:lastPrinted>
  <dcterms:created xsi:type="dcterms:W3CDTF">2016-07-06T20:03:30Z</dcterms:created>
  <dcterms:modified xsi:type="dcterms:W3CDTF">2024-10-16T00:31:35Z</dcterms:modified>
</cp:coreProperties>
</file>