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autoCompressPictures="0" defaultThemeVersion="124226"/>
  <bookViews>
    <workbookView xWindow="0" yWindow="0" windowWidth="20730" windowHeight="11760"/>
  </bookViews>
  <sheets>
    <sheet name="RAFFI" sheetId="4" r:id="rId1"/>
    <sheet name="Hoja1" sheetId="5" r:id="rId2"/>
  </sheets>
  <definedNames>
    <definedName name="_xlnm.Print_Area" localSheetId="0">RAFFI!$A$1:$O$110</definedName>
    <definedName name="_xlnm.Print_Titles" localSheetId="0">RAFFI!$20:$22</definedName>
  </definedNames>
  <calcPr calcId="152511"/>
</workbook>
</file>

<file path=xl/calcChain.xml><?xml version="1.0" encoding="utf-8"?>
<calcChain xmlns="http://schemas.openxmlformats.org/spreadsheetml/2006/main">
  <c r="K12" i="4" l="1"/>
  <c r="J12" i="4"/>
  <c r="A87" i="4" l="1"/>
  <c r="A74" i="4"/>
  <c r="A64" i="4"/>
  <c r="A54" i="4"/>
  <c r="A41" i="4"/>
</calcChain>
</file>

<file path=xl/sharedStrings.xml><?xml version="1.0" encoding="utf-8"?>
<sst xmlns="http://schemas.openxmlformats.org/spreadsheetml/2006/main" count="288" uniqueCount="180">
  <si>
    <t>GOBIERNO DEL ESTADO DE NUEVO LEÓN</t>
  </si>
  <si>
    <t>SECRETARÍA DE FINANZAS Y TESORERÍA GENERAL DEL ESTADO</t>
  </si>
  <si>
    <t>PRESUPUESTO POR RESULTADOS</t>
  </si>
  <si>
    <t>INSTITUCIÓN:</t>
  </si>
  <si>
    <t>UNIVERSIDAD DE CIENCIAS DE LA SEGURIDAD</t>
  </si>
  <si>
    <t>NOMBRE DEL PROGRAMA:</t>
  </si>
  <si>
    <t>PROFESIONALIZACIÓN DEL SISTEMA INTEGRAL DE SEGURIDAD PÚBLICA</t>
  </si>
  <si>
    <t>CLASIFICACIÓN PROGRAMÁTICA:</t>
  </si>
  <si>
    <t>TEMA DEL PED:</t>
  </si>
  <si>
    <t>SEGURIDAD PÚBLICA</t>
  </si>
  <si>
    <t>OBJETIVO:</t>
  </si>
  <si>
    <t>BRINDAR A LA POBLACIÓN DE NUEVO LEÓN UNA SEGURIDAD PÚBLICA INTEGRAL A TRAVÉS DE INSTITUCIONES DE SEGURIDAD ALTAMENTE CAPACITADAS, CONFIABLES Y CERCANAS A LA COMUNIDAD</t>
  </si>
  <si>
    <t>TRIMESTRE</t>
  </si>
  <si>
    <t>I</t>
  </si>
  <si>
    <t>II</t>
  </si>
  <si>
    <t>III</t>
  </si>
  <si>
    <t>IV</t>
  </si>
  <si>
    <t>CP CONAC "Modalidad":</t>
  </si>
  <si>
    <t>E</t>
  </si>
  <si>
    <t>ESTRATEGIA:</t>
  </si>
  <si>
    <t>CONSOLIDAR UNA INSTITUCIÓN POLICIAL QUE BRINDE SEGURIDAD Y CONFIANZA A LA CIUDADANÍA</t>
  </si>
  <si>
    <t>BENEFICIARIO (PO/AE):</t>
  </si>
  <si>
    <t>ALUMNOS INSCRITOS A LA UNIVERSIDAD DE CIENCIAS DE LA SEGURIDAD</t>
  </si>
  <si>
    <t>RESUMEN NARRATIVO</t>
  </si>
  <si>
    <t>INDICADORES</t>
  </si>
  <si>
    <t>LÍNEA BASE</t>
  </si>
  <si>
    <t>AVANCE FÍSICO</t>
  </si>
  <si>
    <t>MEDIOS DE VERIFICACIÓN Y FUENTE DE INFORMACIÓN</t>
  </si>
  <si>
    <t>SUPUESTOS</t>
  </si>
  <si>
    <t xml:space="preserve">INDICADOR </t>
  </si>
  <si>
    <t>FÓRMULA</t>
  </si>
  <si>
    <t>FRECUENCIA</t>
  </si>
  <si>
    <t>FIN</t>
  </si>
  <si>
    <t>TASA DE VARIACIÓN DE LA MEJORA DE LA CALIDAD DEL SERVICIO</t>
  </si>
  <si>
    <t>ANUAL</t>
  </si>
  <si>
    <t>ENCUESTA NACIONAL DE CALIDAD E IMPACTO GUBERNAMENTAL (ENCIG) 2015: TABULADOS PREDEFINIDOS VI / INEGI HTTP://WWW.BETA.INEGI.ORG.MX/PROYECTOS/ENCHOGARES/REGULARES/ENCIG/2015/</t>
  </si>
  <si>
    <t>PROPÓSITO</t>
  </si>
  <si>
    <t>LOS ALUMNOS INSCRITOS A LA UNIVERSIDAD DE CIENCIAS DE LA SEGURIDAD CUENTAN CON COMPETENCIAS Y SE PROFESIONALIZAN PARA EJERCER SUS FUNCIONES</t>
  </si>
  <si>
    <t>TASA DE VARIACIÓN DE EFICIENCIA TERMINAL</t>
  </si>
  <si>
    <t>BASE DE DATOS DE CONTROL ESCOLAR / DEPARTAMENTO DE ADMISIONES Y SERVICIOS ESCOLARES</t>
  </si>
  <si>
    <t>LOS ALUMNOS CONCLUYEN SATISFACTORIAMENTE SU PROGRAMA ACADÉMICO</t>
  </si>
  <si>
    <t>SEMESTRE</t>
  </si>
  <si>
    <t>COMPONENTES</t>
  </si>
  <si>
    <t>C1. SERVICIO DE FORMACIÓN DE LA DIVISIÓN DE PROFESIONALIZACIÓN IMPARTIDA (BÁSICA, TÉCNICO SUPERIOR, E INICIAL EQUIVALENTE)</t>
  </si>
  <si>
    <t>TASA DE VARIACIÓN DE EFICIENCIA TERMINAL DE LA DIVISIÓN DE PROFESIONALIZACIÓN</t>
  </si>
  <si>
    <t>SEMESTRAL</t>
  </si>
  <si>
    <t>EL ALUMNADO CONCLUYE SATISFACTORIAMENTE SU PROGRAMA ACADÉMICO</t>
  </si>
  <si>
    <t>C2. SERVICIO DE EDUCACIÓN DE POSGRADO IMPARTIDO</t>
  </si>
  <si>
    <t>TASA DE VARIACIÓN DE EFICIENCIA TERMINAL DE POSGRADO</t>
  </si>
  <si>
    <t>BASE DE DATOS DE POSGRADO / DEPARTAMENTO DE ADMISIONES Y SERVICIOS ESCOLARES</t>
  </si>
  <si>
    <t>EL ALUMNADO CONCLUYE SATISFACTORIAMENTE SU PROGRAMA DE POSGRADO</t>
  </si>
  <si>
    <t>C3. PROYECTOS DE INVESTIGACIÓN PUBLICADOS</t>
  </si>
  <si>
    <t>PORCENTAJE DE PROYECTOS DE INVESTIGACIÓN PUBLICADOS</t>
  </si>
  <si>
    <t>(PROYECTOS DE INVESTIGACIÓN PUBLICADOS / PROYECTOS DE INVESTIGACIÓN PROGRAMADOS) * 100</t>
  </si>
  <si>
    <t>PLAN DE TRABAJO / COORDINACIÓN DE ESCUELA DE INVESTIGACIONES DE SEGURIDAD PÚBLICA</t>
  </si>
  <si>
    <t>SE CUENTA CON RECURSOS FINANCIEROS, MATERIALES Y DE PERSONAL PARA PUBLICAR PROYECTOS DE INVESTIGACIÓN</t>
  </si>
  <si>
    <t>C4. EDUCACIÓN CONTINUA IMPARTIDA (CURSOS, TALLERES, COLOQUIOS, CONGRESOS)</t>
  </si>
  <si>
    <t>PORCENTAJE DE EVENTOS DE EDUCACIÓN CONTINUA REALIZADOS</t>
  </si>
  <si>
    <t>(EVENTOS DE EDUCACIÓN CONTINUA IMPARTIDOS / EVENTOS DE EDUCACIÓN CONTINUA PROGRAMADOS) * 100</t>
  </si>
  <si>
    <t>PLAN DE TRABAJO / COORDINACIÓN DE LA ESCUELA DE EDUCACIÓN CONTINUA</t>
  </si>
  <si>
    <t>SE CUENTA CON RECURSOS FINANCIEROS, MATERIALES Y DE PERSONAL PARA IMPARTIR EVENTOS DE EDUCACIÓN CONTINUA</t>
  </si>
  <si>
    <t>C5. CAPACITACIÓN DOCENTE IMPARTIDA</t>
  </si>
  <si>
    <t>PORCENTAJE DE DOCENTES CAPACITADOS</t>
  </si>
  <si>
    <t>EXISTEN LOS RECURSOS MATERIALES, HUMANOS Y ECONÓMICOS PARA ABRIR LOS GRUPOS DE CAPACITACIÓN</t>
  </si>
  <si>
    <t>ACTIVIDADES (Procesos)</t>
  </si>
  <si>
    <t>A1C1. DIFUSIÓN DE PROGRAMAS DE ESCUELA BÁSICA</t>
  </si>
  <si>
    <t>PORCENTAJE DE ACTIVIDADES DE DIFUSIÓN DE PROGRAMAS DE ESCUELA BÁSICA REALIZADAS</t>
  </si>
  <si>
    <t>TRIMESTRAL</t>
  </si>
  <si>
    <t>SE CUENTA CON RECURSOS FINANCIEROS, MATERIALES Y DE PERSONAL PARA DIFUNDIR LOS PROGRAMAS DE LA ESCUELA BÁSICA</t>
  </si>
  <si>
    <t>A2C1. MATRICULACIÓN DE ALUMNADO</t>
  </si>
  <si>
    <t>PORCENTAJE DE ALUMNOS MATRICULADOS</t>
  </si>
  <si>
    <t>(ALUMNOS MATRICULADOS / ALUMNOS PROGRAMADOS PARA MATRICULACIÓN) * 100</t>
  </si>
  <si>
    <t>ALUMNADO QUE CUMPLE CON LOS REQUISITOS DE MATRICULACIÓN</t>
  </si>
  <si>
    <t>A3C1. CERTIFICACIÓN DEL ALUMNADO</t>
  </si>
  <si>
    <t>PORCENTAJE DE ALUMNADO CERTIFICADO</t>
  </si>
  <si>
    <t>(ALUMNADO CERTIFICADO / CERTIFICACIÓN DE ALUMNADO PROGRAMADA) * 100</t>
  </si>
  <si>
    <t>ALUMNADO QUE CONCLUYE EXITOSAMENTE SUS PROGRAMAS ACADÉMICOS</t>
  </si>
  <si>
    <t>A4C1. CERTIFICACIÓN DE EXTENSIONES MUNICIPALES</t>
  </si>
  <si>
    <t>PORCENTAJE DE EXTENSIONES MUNICIPALES CERTIFICADAS</t>
  </si>
  <si>
    <t>(EXTENSIONES MUNICIPALES CERTIFICADAS / CERTIFICACIÓN DE EXTENSIONES MUNICIPALES PROGRAMADA) * 100</t>
  </si>
  <si>
    <t>PLAN DE TRABAJO / COORDINACIÓN GENERAL DE EXTENSIONES MUNICIPALES</t>
  </si>
  <si>
    <t>A1C2. INSCRIPCIÓN DE ALUMNOS</t>
  </si>
  <si>
    <t>PORCENTAJE DE ALUMNOS INSCRITOS</t>
  </si>
  <si>
    <t>(ALUMNOS INSCRITOS EN EL AÑO T / ALUMNOS PROGRAMADOS PARA INSCRIPCIÓN EN EL AÑO T-1) * 100</t>
  </si>
  <si>
    <t>BASE DE DATOS DE ALUMNOS DE POSGRADO / DEPARTAMENTO DE ADMISIONES Y SERVICIOS ESCOLARES</t>
  </si>
  <si>
    <t>SE CUENTA CON ASPIRANTES A LOS PROGRAMAS DE ASPIRANTES Y CUMPLEN CON LOS REQUISITOS DE ADMISIÓN</t>
  </si>
  <si>
    <t>A2C2. CERTIFICACIÓN DE ALUMNOS DE POSGRADO</t>
  </si>
  <si>
    <t>PORCENTAJE DE ALUMNOS CERTIFICADOS</t>
  </si>
  <si>
    <t>LOS ALUMNOS CONCLUYEN SATISFACTORIAMENTE LOS PROGRAMAS ACADÉMICOS</t>
  </si>
  <si>
    <t>A3C2. DIFUSIÓN DE PROGRAMAS DE ESCUELA DE POSGRADO</t>
  </si>
  <si>
    <t>PORCENTAJE DE ACTIVIDADES DE DIFUSIÓN DE PROGRAMAS DE ESCUELA DE POSGRADO REALIZADAS</t>
  </si>
  <si>
    <t>SE CUENTA CON RECURSOS FINANCIEROS, MATERIALES Y DE PERSONAL PARA DIFUNDIR LOS PROGRAMAS DE LA ESCUELA DE POSGRADO</t>
  </si>
  <si>
    <t>A1C3. PROYECTOS DE INVESTIGACIÓN CONCLUIDOS</t>
  </si>
  <si>
    <t>PORCENTAJE DE PROYECTOS DE INVESTIGACIÓN CONCLUIDOS</t>
  </si>
  <si>
    <t>SE CUENTA CON RECURSOS FINANCIEROS, MATERIALES Y DE PERSONAL PARA EL DESARROLLO DE LOS PROYECTOS DE INVESTIGACIÓN</t>
  </si>
  <si>
    <t>A2C3. RECEPCIÓN DE ARTÍCULOS PARA LA REVISTA DE SEGURIDAD</t>
  </si>
  <si>
    <t>TASA DE VARIACIÓN DE ARTÍCULOS RECIBIDOS</t>
  </si>
  <si>
    <t>SE RECIBEN ARTÍCULOS PARA SU GESTIÓN POR PARTE DE LA ESCUELA DE INVESTIGACIONES</t>
  </si>
  <si>
    <t>A3C3. DICTAMINACIÓN DE INVESTIGACIONES PARA PUBLICACIONES ESPECIALES</t>
  </si>
  <si>
    <t>TASA DE VARIACIÓN DE DICTÁMENES DE INVESTIGACIONES PARA PUBLICACIONES ESPECIALES</t>
  </si>
  <si>
    <t>SE RECIBEN INVESTIGACIONES ESPECIALES PARA SER DICTAMINADAS</t>
  </si>
  <si>
    <t>A1C4. CURSOS DE EDUCACIÓN CONTINUA</t>
  </si>
  <si>
    <t>PORCENTAJE DE CURSOS DE EDUCACIÓN CONTINUA REALIZADOS</t>
  </si>
  <si>
    <t>SE CUENTA CON RECURSOS FINANCIEROS, MATERIALES Y DE PERSONAL PARA EL DESARROLLO DE CURSOS DE EDUCACIÓN CONTINUA</t>
  </si>
  <si>
    <t>A2C4. ENTREGA DE CONSTANCIAS O CERTIFICADOS</t>
  </si>
  <si>
    <t>PORCENTAJE DE CONSTANCIAS O CERTIFICADOS ENTREGADOS</t>
  </si>
  <si>
    <t>(CONSTANCIAS O CERTIFICADOS ENTREGADOS / CONSTANCIAS O CERTIFICADOS PROGRAMADOS) * 100</t>
  </si>
  <si>
    <t>LOS ALUMNOS CONCLUYEN SATISFACTORIAMENTE LOS CURSOS DE LA ESCUELA DE EDUCACIÓN CONTINUA</t>
  </si>
  <si>
    <t>A3C4. EVENTOS ACADÉMICOS</t>
  </si>
  <si>
    <t>PORCENTAJE DE EVENTOS REALIZADOS</t>
  </si>
  <si>
    <t>PLAN DE TRABAJO DE LA DIVISIÓN DE ESPECIALIZACIÓN Y DE LA DIVISIÓN DE PROFESIONALIZACIÓN</t>
  </si>
  <si>
    <t>SE CUENTA CON RECURSOS FINANCIEROS, MATERIALES Y DE PERSONAL PARA EL DESARROLLO DE EVENTOS ACADÉMICOS</t>
  </si>
  <si>
    <t>A4C4. REGISTRO DE ASISTENTES A EVENTOS ACADÉMICOS</t>
  </si>
  <si>
    <t>PORCENTAJE DE ASISTENTES A EVENTOS ACADÉMICOS</t>
  </si>
  <si>
    <t>SE CUENTA CON RECURSOS FINANCIEROS, MATERIALES Y DE PERSONAL PARA LOS EVENTOS ACADÉMICOS</t>
  </si>
  <si>
    <t>A1C5. CAPACITACIONES A DOCENTES UCS</t>
  </si>
  <si>
    <t>PORCENTAJE DE DOCENTES UCS CAPACITADOS</t>
  </si>
  <si>
    <t>(DOCENTES CAPACITADOS / DOCENTES PROGRAMADOS) * 100</t>
  </si>
  <si>
    <t>SE CUENTA CON RECURSOS FINANCIEROS, MATERIALES Y DE PERSONAL PARA LOS PROCESOS ADMINISTRATIVOS</t>
  </si>
  <si>
    <t>A2C5. ASESORÍA PERSONALIZADA PARA LA EVIDENCIA</t>
  </si>
  <si>
    <t>PORCENTAJE DE ASESORÍAS REALIZADAS</t>
  </si>
  <si>
    <t>LOS DOCENTES ACUDEN A LAS ASESORÍAS</t>
  </si>
  <si>
    <t>A3C5. ENTREGA DE CONSTANCIAS O CERTIFICADOS</t>
  </si>
  <si>
    <t>BASE DE DATOS DE FORMACIÓN Y DESARROLLO DOCENTE / COORDINACIÓN DE DESARROLLO ACADÉMICO</t>
  </si>
  <si>
    <t>LOS DOCENTES CONCLUYEN SATISFACTORIAMENTE LA CAPACITACIÓN</t>
  </si>
  <si>
    <t>A4C5. EVALUACIÓN DE LA CALIDAD PEDAGÓGICA DE LOS DOCENTES</t>
  </si>
  <si>
    <t>TASA DE VARIACIÓN DE LA MEDIA DE LA EVALUACIÓN DE LA CALIDAD EDUCATIVA DE DOCENTES</t>
  </si>
  <si>
    <t>LOS DOCENTES CUMPLEN CON EL PERFIL DOCENTE INSTITUCIONAL</t>
  </si>
  <si>
    <t>A5C5. CAPACITACIONES A DOCENTES MUNICIPALES</t>
  </si>
  <si>
    <t>PORCENTAJE DE DOCENTES MUNICIPALES CAPACITADOS</t>
  </si>
  <si>
    <t>(DOCENTES MUNICIPALES CAPACITADOS / DOCENTES MUNICIPALES PROGRAMADOS) * 100</t>
  </si>
  <si>
    <t>SE CUENTA CON RECURSOS FINANCIEROS, MATERIALES Y DE PERSONAL PARA LOS CURSOS DE CAPACITACIÓN DOCENTE</t>
  </si>
  <si>
    <t>PORCENTAJE DE EVENTOS FORMATIVOS REALIZADOS</t>
  </si>
  <si>
    <t>SE CUENTA CON RECURSOS FINANCIEROS, MATERIALES Y DE PERSONAL PARA LA REALIZACIÓN DE EVENTOS FORMATIVOS</t>
  </si>
  <si>
    <t>A6C5. REALIZACIÓN DE EVENTOS FORMATIVOS PARA DOCENTES</t>
  </si>
  <si>
    <t>T41E02217</t>
  </si>
  <si>
    <t>((PROPORCIÓN DE LA POBLACIÓN QUE HA EXPERIMENTADO UNA MEJORA EN LA CALIDAD DEL SERVICIO EN EL AÑO T - PROPORCIÓN DE LA POBLACIÓN QUE HA EXPERIMENTADO UNA MEJORA EN LA CALIDAD DEL SERVICIO EN EL AÑO T-1) / PROPORCIÓN DE LA POBLACIÓN QUE HA EXPERIMENTADO UNA MEJORA EN LA CALIDAD DEL SERVICIO EN EL AÑO T-1) * 100</t>
  </si>
  <si>
    <t>((EFICIENCIA TERMINAL DEL AÑO T - EFICIENCIA TERMINAL DEL AÑO T-1) / EFICIENCIA TERMINAL DEL AÑO T-1) * 100</t>
  </si>
  <si>
    <t>((EFICIENCIA TERMINAL EN POSGRADO DEL AÑO T - EFICIENCIA TERMINAL EN POSGRADO DEL AÑO T-1) / EFICIENCIA TERMINAL EN POSGRADO DEL AÑO T-1) * 100</t>
  </si>
  <si>
    <t>LA EXTENSIÓN MUNICIPAL CUMPLE CON LOS REQUISITOS DE CERTIFICACIÓN DE LA UNIVERSIDAD DE CIENCIAS DE LA SEGURIDAD, Y EL MUNICIPIO BRINDA TODAS LAS FACILIDADES A LA EXTENSIÓN PARA SU CREACIÓN.</t>
  </si>
  <si>
    <t>META ANUAL 2021</t>
  </si>
  <si>
    <t>N/A</t>
  </si>
  <si>
    <t>M A T R I Z    D E    I N D I C A D O R E S    D E    R E S U L T A D O S    2  0  2  1</t>
  </si>
  <si>
    <t>VALOR DEL PROGRAMA PRESUPUESTARIO</t>
  </si>
  <si>
    <t>MONTO 1/</t>
  </si>
  <si>
    <t>AVANCE FINANCIERO</t>
  </si>
  <si>
    <t>MONTO</t>
  </si>
  <si>
    <t>PORCENTAJE</t>
  </si>
  <si>
    <t>META ANUAL</t>
  </si>
  <si>
    <t>AÑO</t>
  </si>
  <si>
    <t>METAS</t>
  </si>
  <si>
    <t>REPORTE DE AVANCE FÍSICO - FINANCIERO 2021</t>
  </si>
  <si>
    <t>NA</t>
  </si>
  <si>
    <t>OBSERVACIONES</t>
  </si>
  <si>
    <t>CONTRIBUIR A MEJORAR LA ATENCIÓN A LA CIUDADANÍA POR PARTE DE LOS ELEMENTOS DE SEGURIDAD PÚBLICA MEDIANTE LA MEJORA EN LA CALIDAD DEL SERVICIO</t>
  </si>
  <si>
    <t>(DOCENTES CAPACITADOS / TOTAL DE DOCENTES PROGRAMADOS PARA CAPACITACIÓN) * 100</t>
  </si>
  <si>
    <t>(ACTIVIDADES DE DIFUSIÓN DE PROGRAMAS DE ESCUELA BÁSICA REALIZADAS / ACTIVIDADES DE DIFUSIÓN DE PROGRAMAS DE ESCUELA BÁSICA PROGRAMADAS) * 100</t>
  </si>
  <si>
    <t>BASE DE DATOS DE EXTENSIÓN Y VINCULACIÓN / COORDINACIÓN DE EXTENSIÓN Y VINCULACIÓN</t>
  </si>
  <si>
    <t>BASE DE DATOS DE BÁSICA Y MANDO / COORDINACIÓN DE ADMISIONES Y SERVICIOS ESCOLARES</t>
  </si>
  <si>
    <t>BASE DATOS DE BÁSICA / COORDINACIÓN DE ADMISIONES Y SERVICIOS ESCOLARES</t>
  </si>
  <si>
    <t>(CERTIFICADOS DE ALUMNOS DE POSGRADO ENTREGADOS / CERTIFICADOS PROGRAMADOS) * 100</t>
  </si>
  <si>
    <t>(ACTIVIDADES DE DIFUSIÓN DE PROGRAMAS DE ESCUELA DE POSGRADO REALIZADAS / ACTIVIDADES DE DIFUSIÓN DE PROGRAMAS DE ESCUELA DE POSGRADO PROGRAMADAS) * 100</t>
  </si>
  <si>
    <t>BASE DE DATOS DE LA COORDINACIÓN DE LA ESCUELA DE POSGRADO / DIVISIÓN DE ESPECIALIZACIÓN</t>
  </si>
  <si>
    <t>(PROYECTOS DE INVESTIGACIÓN CONCLUIDOS / PROYECTOS DE INVESTIGACIÓN PLANEADOS) * 100</t>
  </si>
  <si>
    <t>PLAN DE TRABAJO / ESCUELA DE INVESTIGACIONES DE SEGURIDAD PÚBLICA</t>
  </si>
  <si>
    <t>(CURSOS REALIZADOS / CURSOS PROGRAMADOS) * 100</t>
  </si>
  <si>
    <t>PLAN DE TRABAJO / ESCUELA DE EDUCACIÓN CONTINUA</t>
  </si>
  <si>
    <t>BASE DE DATOS EDUCACIÓN CONTINUA / DEPARTAMENTO DE ADMISIONES Y SERVICIOS ESCOLARES</t>
  </si>
  <si>
    <t>(EVENTOS REALIZADOS / EVENTOS PROGRAMADOS) * 100</t>
  </si>
  <si>
    <t>(REGISTRO DE ASISTENTES A EVENTOS ACADÉMICOS / REGISTRO DE ASISTENTES A EVENTOS ACADÉMICOS PROYECTADOS) * 100</t>
  </si>
  <si>
    <t>LISTAS DE ASISTENCIA DE EDUCACIÓN CONTINUA / ESCUELA DE EDUCACIÓN CONTINUA</t>
  </si>
  <si>
    <t>PLAN DE TRABAJO / FORMACIÓN Y DESARROLLO DOCENTE</t>
  </si>
  <si>
    <t>(ASESORÍAS REALIZADAS / ASESORÍAS PROGRAMADAS) * 100</t>
  </si>
  <si>
    <t>((RESULTADO DE LA MEDIA DE LA CALIDAD EDUCATIVA DE DOCENTES - RESULTADO DE LA MEDIA DE LA CALIDAD EDUCATIVA DE DOCENTES DEL T-1) / RESULTADO DE LA MEDIA DE LA CALIDAD EDUCATIVA DE DOCENTES EN EL T-1) * 100</t>
  </si>
  <si>
    <t>PLAN DE TRABAJO / DESARROLLO DOCENTE</t>
  </si>
  <si>
    <t>(EVENTOS FORMATIVOS REALIZADOS / EVENTOS FORMATIVOS PROGRAMADOS) * 100</t>
  </si>
  <si>
    <t>((DICTAMINACIÓN DE INVESTIGACIONES PARA PUBLICACIONES ESPECIALES EN EL TRIMESTRE T - DICTAMINACIÓN DE INVESTIGACIONES PARA PUBLICACIONES ESPECIALES EN EL TRIMESTRE T-1) / DICTAMINACIÓN DE INVESTIGACIONES PARA PUBLICACIONES ESPECIALES EN EL TRIMESTRE T-1) * 100</t>
  </si>
  <si>
    <t>((ARTÍCULOS RECIBIDOS PARA LA EDICIÓN T - ARTÍCULOS RECIBIDOS PARA LA EDICIÓN T-1) / ARTÍCULOS RECIBIDOS PARA LA EDICIÓN T-1) * 100</t>
  </si>
  <si>
    <t>BASE DE DATOS DE LA ESCUELA DE INVESTIGACIONES / ESCUELA DE INVESTIGACIONES DE SEGURIDAD PÚBLICA</t>
  </si>
  <si>
    <t>A1.C1. La difusión de programas se limitó por periodos de veda electoral
A4.C1. No se han certificado las extensiones porque las gestiones administrativas propias del municipio han influido fuertemente
A1.C2. No se ha cumplido la meta debido a procesos internos que no permiten arrancar curso nuevo
A2.C2. Si no se aperturaron nuevas inscripciones, no hay egresos
A.3.C.2. Debido a que no fue posible aperturar nuevos programas, en consecuencia, no se pudo darles difusión
A2.C3. Se recibieron menos artículos de los estimados por factores ajenos a la Universidad
A3.C3. Se dictaminaron investigaciones que habían estado pendientes por la vedad electoral 
A1.C5. Se está buscando dar más seguimiento, apoyo y orientación a los maestros por áreas temáticas, asimismo aprovechando el importante incremento en la oferta de diversos cursos
A2.C5. Se da un asesoramiento más puntual y constante a los maestros, aprovechando las áreas de mejora que dentro de la pandemia se permitió observar
A4.C5. La calificación en este período fue significativamente mayor, como resultado de las asesorías y de la capacitación brindada
A5.C5. Por la pandemia que no ha permitido ofrecer los servicios de capacitación como normalmente se hacía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</si>
</sst>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0.0"/>
  </numFmts>
  <fonts count="20" x14ac:knownFonts="1">
    <font>
      <sz val="11"/>
      <color theme="1"/>
      <name val="Calibri"/>
      <family val="2"/>
      <scheme val="minor"/>
    </font>
    <font>
      <u/>
      <sz val="11"/>
      <color theme="11"/>
      <name val="Calibri"/>
      <family val="2"/>
      <scheme val="minor"/>
    </font>
    <font>
      <b/>
      <sz val="12"/>
      <name val="Calibri"/>
      <family val="2"/>
      <scheme val="minor"/>
    </font>
    <font>
      <sz val="11"/>
      <color rgb="FF000000"/>
      <name val="Calibri"/>
      <family val="2"/>
    </font>
    <font>
      <sz val="12"/>
      <name val="Calibri"/>
      <family val="2"/>
      <scheme val="minor"/>
    </font>
    <font>
      <sz val="12"/>
      <color theme="1"/>
      <name val="Calibri"/>
      <family val="2"/>
      <scheme val="minor"/>
    </font>
    <font>
      <sz val="12"/>
      <color indexed="8"/>
      <name val="Calibri"/>
      <family val="2"/>
      <scheme val="minor"/>
    </font>
    <font>
      <b/>
      <sz val="12"/>
      <color theme="1"/>
      <name val="Calibri"/>
      <family val="2"/>
    </font>
    <font>
      <sz val="14"/>
      <color theme="1"/>
      <name val="Calibri"/>
      <family val="2"/>
      <scheme val="minor"/>
    </font>
    <font>
      <sz val="11"/>
      <color theme="1"/>
      <name val="Calibri"/>
      <family val="2"/>
      <scheme val="minor"/>
    </font>
    <font>
      <b/>
      <sz val="14"/>
      <name val="Calibri"/>
      <family val="2"/>
      <scheme val="minor"/>
    </font>
    <font>
      <b/>
      <sz val="16"/>
      <name val="Calibri"/>
      <family val="2"/>
      <scheme val="minor"/>
    </font>
    <font>
      <sz val="14"/>
      <name val="Calibri"/>
      <family val="2"/>
      <scheme val="minor"/>
    </font>
    <font>
      <b/>
      <sz val="14"/>
      <color indexed="9"/>
      <name val="Calibri"/>
      <family val="2"/>
      <scheme val="minor"/>
    </font>
    <font>
      <u/>
      <sz val="10"/>
      <color indexed="12"/>
      <name val="Arial"/>
      <family val="2"/>
    </font>
    <font>
      <u/>
      <sz val="11"/>
      <color theme="10"/>
      <name val="Calibri"/>
      <family val="2"/>
    </font>
    <font>
      <sz val="10"/>
      <name val="Arial"/>
      <family val="2"/>
    </font>
    <font>
      <sz val="8"/>
      <color theme="1"/>
      <name val="Arial"/>
      <family val="2"/>
    </font>
    <font>
      <b/>
      <sz val="12"/>
      <color theme="1"/>
      <name val="Calibri"/>
      <family val="2"/>
      <scheme val="minor"/>
    </font>
    <font>
      <sz val="11"/>
      <color rgb="FF00000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14999847407452621"/>
        <bgColor rgb="FF000000"/>
      </patternFill>
    </fill>
    <fill>
      <patternFill patternType="solid">
        <fgColor theme="0" tint="-0.14999847407452621"/>
        <bgColor indexed="8"/>
      </patternFill>
    </fill>
  </fills>
  <borders count="47">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style="thin">
        <color theme="0" tint="-0.499984740745262"/>
      </bottom>
      <diagonal/>
    </border>
    <border>
      <left style="thin">
        <color indexed="55"/>
      </left>
      <right style="thin">
        <color indexed="55"/>
      </right>
      <top style="thin">
        <color indexed="55"/>
      </top>
      <bottom/>
      <diagonal/>
    </border>
    <border>
      <left style="thin">
        <color indexed="55"/>
      </left>
      <right style="thin">
        <color indexed="55"/>
      </right>
      <top/>
      <bottom/>
      <diagonal/>
    </border>
    <border>
      <left style="thin">
        <color indexed="55"/>
      </left>
      <right style="thin">
        <color indexed="55"/>
      </right>
      <top/>
      <bottom style="thin">
        <color indexed="55"/>
      </bottom>
      <diagonal/>
    </border>
    <border>
      <left style="thin">
        <color indexed="55"/>
      </left>
      <right style="thin">
        <color indexed="55"/>
      </right>
      <top/>
      <bottom style="thin">
        <color theme="0" tint="-0.499984740745262"/>
      </bottom>
      <diagonal/>
    </border>
    <border>
      <left/>
      <right/>
      <top/>
      <bottom style="thin">
        <color indexed="55"/>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indexed="55"/>
      </left>
      <right/>
      <top style="thin">
        <color indexed="55"/>
      </top>
      <bottom/>
      <diagonal/>
    </border>
    <border>
      <left/>
      <right/>
      <top style="thin">
        <color indexed="55"/>
      </top>
      <bottom/>
      <diagonal/>
    </border>
    <border>
      <left style="thin">
        <color indexed="55"/>
      </left>
      <right/>
      <top/>
      <bottom style="thin">
        <color indexed="55"/>
      </bottom>
      <diagonal/>
    </border>
    <border>
      <left style="thin">
        <color theme="0" tint="-0.499984740745262"/>
      </left>
      <right style="thin">
        <color indexed="55"/>
      </right>
      <top style="thin">
        <color indexed="55"/>
      </top>
      <bottom style="thin">
        <color indexed="55"/>
      </bottom>
      <diagonal/>
    </border>
    <border>
      <left style="thin">
        <color indexed="55"/>
      </left>
      <right style="thin">
        <color theme="0" tint="-0.499984740745262"/>
      </right>
      <top style="thin">
        <color indexed="55"/>
      </top>
      <bottom style="thin">
        <color indexed="55"/>
      </bottom>
      <diagonal/>
    </border>
    <border>
      <left style="thin">
        <color theme="0" tint="-0.499984740745262"/>
      </left>
      <right style="thin">
        <color indexed="55"/>
      </right>
      <top style="thin">
        <color indexed="55"/>
      </top>
      <bottom/>
      <diagonal/>
    </border>
    <border>
      <left style="thin">
        <color indexed="55"/>
      </left>
      <right style="thin">
        <color theme="0" tint="-0.499984740745262"/>
      </right>
      <top style="thin">
        <color indexed="55"/>
      </top>
      <bottom/>
      <diagonal/>
    </border>
    <border>
      <left style="thin">
        <color theme="0" tint="-0.499984740745262"/>
      </left>
      <right style="thin">
        <color indexed="55"/>
      </right>
      <top/>
      <bottom/>
      <diagonal/>
    </border>
    <border>
      <left style="thin">
        <color indexed="55"/>
      </left>
      <right style="thin">
        <color theme="0" tint="-0.499984740745262"/>
      </right>
      <top/>
      <bottom/>
      <diagonal/>
    </border>
    <border>
      <left style="thin">
        <color indexed="55"/>
      </left>
      <right style="thin">
        <color theme="0" tint="-0.499984740745262"/>
      </right>
      <top/>
      <bottom style="thin">
        <color indexed="55"/>
      </bottom>
      <diagonal/>
    </border>
    <border>
      <left style="thin">
        <color theme="0" tint="-0.499984740745262"/>
      </left>
      <right style="thin">
        <color indexed="55"/>
      </right>
      <top/>
      <bottom style="thin">
        <color indexed="55"/>
      </bottom>
      <diagonal/>
    </border>
    <border>
      <left/>
      <right style="thin">
        <color theme="0" tint="-0.499984740745262"/>
      </right>
      <top style="thin">
        <color indexed="55"/>
      </top>
      <bottom/>
      <diagonal/>
    </border>
    <border>
      <left/>
      <right style="thin">
        <color theme="0" tint="-0.499984740745262"/>
      </right>
      <top/>
      <bottom style="thin">
        <color indexed="55"/>
      </bottom>
      <diagonal/>
    </border>
    <border>
      <left/>
      <right style="thin">
        <color theme="0" tint="-0.499984740745262"/>
      </right>
      <top style="thin">
        <color indexed="55"/>
      </top>
      <bottom style="thin">
        <color indexed="55"/>
      </bottom>
      <diagonal/>
    </border>
    <border>
      <left style="thin">
        <color theme="0" tint="-0.499984740745262"/>
      </left>
      <right style="thin">
        <color indexed="55"/>
      </right>
      <top/>
      <bottom style="thin">
        <color theme="0" tint="-0.499984740745262"/>
      </bottom>
      <diagonal/>
    </border>
    <border>
      <left style="thin">
        <color indexed="55"/>
      </left>
      <right style="thin">
        <color theme="0" tint="-0.499984740745262"/>
      </right>
      <top/>
      <bottom style="thin">
        <color theme="0" tint="-0.499984740745262"/>
      </bottom>
      <diagonal/>
    </border>
    <border>
      <left/>
      <right/>
      <top style="thin">
        <color indexed="64"/>
      </top>
      <bottom/>
      <diagonal/>
    </border>
    <border>
      <left style="thin">
        <color theme="0" tint="-0.499984740745262"/>
      </left>
      <right/>
      <top style="thin">
        <color indexed="64"/>
      </top>
      <bottom/>
      <diagonal/>
    </border>
    <border>
      <left/>
      <right style="thin">
        <color theme="0" tint="-0.499984740745262"/>
      </right>
      <top style="thin">
        <color indexed="64"/>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indexed="55"/>
      </right>
      <top style="thin">
        <color theme="0" tint="-0.499984740745262"/>
      </top>
      <bottom style="thin">
        <color indexed="55"/>
      </bottom>
      <diagonal/>
    </border>
    <border>
      <left style="thin">
        <color indexed="55"/>
      </left>
      <right style="thin">
        <color indexed="55"/>
      </right>
      <top style="thin">
        <color theme="0" tint="-0.499984740745262"/>
      </top>
      <bottom style="thin">
        <color indexed="55"/>
      </bottom>
      <diagonal/>
    </border>
    <border>
      <left style="thin">
        <color indexed="55"/>
      </left>
      <right style="thin">
        <color theme="0" tint="-0.499984740745262"/>
      </right>
      <top style="thin">
        <color theme="0" tint="-0.499984740745262"/>
      </top>
      <bottom style="thin">
        <color indexed="55"/>
      </bottom>
      <diagonal/>
    </border>
    <border>
      <left style="thin">
        <color theme="0" tint="-0.499984740745262"/>
      </left>
      <right style="thin">
        <color indexed="55"/>
      </right>
      <top style="thin">
        <color indexed="55"/>
      </top>
      <bottom style="thin">
        <color theme="0" tint="-0.499984740745262"/>
      </bottom>
      <diagonal/>
    </border>
    <border>
      <left style="thin">
        <color indexed="55"/>
      </left>
      <right style="thin">
        <color theme="0" tint="-0.499984740745262"/>
      </right>
      <top style="thin">
        <color indexed="55"/>
      </top>
      <bottom style="thin">
        <color theme="0" tint="-0.499984740745262"/>
      </bottom>
      <diagonal/>
    </border>
  </borders>
  <cellStyleXfs count="18">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7" fillId="0" borderId="0"/>
    <xf numFmtId="0" fontId="17" fillId="0" borderId="0"/>
    <xf numFmtId="0" fontId="17" fillId="0" borderId="0"/>
    <xf numFmtId="0" fontId="9" fillId="0" borderId="0"/>
    <xf numFmtId="0" fontId="9" fillId="0" borderId="0"/>
    <xf numFmtId="0" fontId="9" fillId="0" borderId="0"/>
    <xf numFmtId="0" fontId="9" fillId="0" borderId="0"/>
  </cellStyleXfs>
  <cellXfs count="131">
    <xf numFmtId="0" fontId="0" fillId="0" borderId="0" xfId="0"/>
    <xf numFmtId="0" fontId="0" fillId="0" borderId="0" xfId="0" applyProtection="1">
      <protection locked="0"/>
    </xf>
    <xf numFmtId="0" fontId="0" fillId="0" borderId="0" xfId="0" applyFill="1" applyProtection="1">
      <protection locked="0"/>
    </xf>
    <xf numFmtId="0" fontId="3" fillId="0" borderId="0" xfId="0" applyFont="1" applyFill="1" applyAlignment="1" applyProtection="1">
      <alignment wrapText="1"/>
      <protection locked="0"/>
    </xf>
    <xf numFmtId="0" fontId="4" fillId="0" borderId="0" xfId="0" applyFont="1" applyFill="1" applyProtection="1">
      <protection locked="0"/>
    </xf>
    <xf numFmtId="0" fontId="4" fillId="0" borderId="0" xfId="0" applyFont="1" applyFill="1" applyAlignment="1" applyProtection="1">
      <alignment horizontal="center" vertical="center"/>
      <protection locked="0"/>
    </xf>
    <xf numFmtId="4" fontId="2" fillId="0" borderId="1" xfId="0" applyNumberFormat="1" applyFont="1" applyFill="1" applyBorder="1" applyAlignment="1" applyProtection="1">
      <alignment horizontal="center" vertical="center" wrapText="1"/>
    </xf>
    <xf numFmtId="4" fontId="4" fillId="0" borderId="1" xfId="0" applyNumberFormat="1" applyFont="1" applyFill="1" applyBorder="1" applyAlignment="1" applyProtection="1">
      <alignment horizontal="center" vertical="center" wrapText="1"/>
    </xf>
    <xf numFmtId="4" fontId="4" fillId="0" borderId="1" xfId="0" applyNumberFormat="1" applyFont="1" applyFill="1" applyBorder="1" applyAlignment="1" applyProtection="1">
      <alignment horizontal="center" vertical="center" wrapText="1"/>
      <protection locked="0"/>
    </xf>
    <xf numFmtId="4" fontId="6" fillId="0" borderId="1" xfId="0" applyNumberFormat="1" applyFont="1" applyFill="1" applyBorder="1" applyAlignment="1" applyProtection="1">
      <alignment horizontal="center" vertical="center" wrapText="1"/>
    </xf>
    <xf numFmtId="0" fontId="8" fillId="0" borderId="0" xfId="0" applyFont="1" applyAlignment="1">
      <alignment horizontal="center"/>
    </xf>
    <xf numFmtId="4" fontId="4" fillId="0" borderId="10" xfId="0" applyNumberFormat="1" applyFont="1" applyFill="1" applyBorder="1" applyAlignment="1" applyProtection="1">
      <alignment horizontal="center" vertical="center" wrapText="1"/>
      <protection locked="0"/>
    </xf>
    <xf numFmtId="4" fontId="7" fillId="2" borderId="6" xfId="0" applyNumberFormat="1" applyFont="1" applyFill="1" applyBorder="1" applyAlignment="1" applyProtection="1">
      <alignment vertical="center"/>
    </xf>
    <xf numFmtId="4" fontId="7" fillId="2" borderId="7" xfId="0" applyNumberFormat="1" applyFont="1" applyFill="1" applyBorder="1" applyAlignment="1" applyProtection="1">
      <alignment vertical="center"/>
    </xf>
    <xf numFmtId="0" fontId="10" fillId="0" borderId="0" xfId="0" applyFont="1" applyFill="1" applyAlignment="1" applyProtection="1">
      <alignment horizontal="right" vertical="center"/>
    </xf>
    <xf numFmtId="0" fontId="13" fillId="0" borderId="0" xfId="0" applyFont="1" applyFill="1" applyAlignment="1" applyProtection="1">
      <alignment horizontal="center" vertical="center" wrapText="1"/>
      <protection locked="0"/>
    </xf>
    <xf numFmtId="0" fontId="8" fillId="0" borderId="0" xfId="0" applyFont="1" applyFill="1" applyProtection="1">
      <protection locked="0"/>
    </xf>
    <xf numFmtId="0" fontId="12" fillId="0" borderId="9" xfId="0" applyFont="1" applyFill="1" applyBorder="1" applyAlignment="1" applyProtection="1">
      <alignment horizontal="center" vertical="center" wrapText="1"/>
      <protection locked="0"/>
    </xf>
    <xf numFmtId="0" fontId="10" fillId="0" borderId="0" xfId="0" applyFont="1" applyFill="1" applyAlignment="1" applyProtection="1">
      <alignment horizontal="right" vertical="center"/>
      <protection locked="0"/>
    </xf>
    <xf numFmtId="164" fontId="10" fillId="2" borderId="0" xfId="0" applyNumberFormat="1" applyFont="1" applyFill="1" applyAlignment="1" applyProtection="1">
      <alignment horizontal="center" vertical="center"/>
      <protection locked="0"/>
    </xf>
    <xf numFmtId="0" fontId="12" fillId="0" borderId="0" xfId="0" applyFont="1" applyFill="1" applyAlignment="1" applyProtection="1">
      <alignment horizontal="right"/>
      <protection locked="0"/>
    </xf>
    <xf numFmtId="164" fontId="12" fillId="0" borderId="0" xfId="0" applyNumberFormat="1" applyFont="1" applyFill="1" applyAlignment="1" applyProtection="1">
      <alignment horizontal="right"/>
      <protection locked="0"/>
    </xf>
    <xf numFmtId="0" fontId="10" fillId="4" borderId="9" xfId="0" applyFont="1" applyFill="1" applyBorder="1" applyAlignment="1" applyProtection="1">
      <alignment horizontal="center" vertical="center" wrapText="1"/>
      <protection locked="0"/>
    </xf>
    <xf numFmtId="0" fontId="12" fillId="0" borderId="0" xfId="0" applyFont="1" applyFill="1" applyAlignment="1" applyProtection="1">
      <alignment horizontal="center" vertical="center" wrapText="1"/>
      <protection locked="0"/>
    </xf>
    <xf numFmtId="3" fontId="12" fillId="0" borderId="9" xfId="0" applyNumberFormat="1" applyFont="1" applyFill="1" applyBorder="1" applyAlignment="1" applyProtection="1">
      <alignment horizontal="center" vertical="center" wrapText="1"/>
      <protection locked="0"/>
    </xf>
    <xf numFmtId="0" fontId="10" fillId="0" borderId="0" xfId="0" applyFont="1" applyFill="1" applyAlignment="1" applyProtection="1">
      <alignment horizontal="right"/>
      <protection locked="0"/>
    </xf>
    <xf numFmtId="164" fontId="10" fillId="0" borderId="0" xfId="0" applyNumberFormat="1" applyFont="1" applyFill="1" applyAlignment="1" applyProtection="1">
      <alignment horizontal="center" vertical="center"/>
      <protection locked="0"/>
    </xf>
    <xf numFmtId="2" fontId="12" fillId="0" borderId="9" xfId="0" applyNumberFormat="1" applyFont="1" applyFill="1" applyBorder="1" applyAlignment="1" applyProtection="1">
      <alignment horizontal="center" vertical="center" wrapText="1"/>
      <protection locked="0"/>
    </xf>
    <xf numFmtId="0" fontId="10" fillId="0" borderId="0" xfId="0" applyFont="1" applyFill="1" applyAlignment="1" applyProtection="1">
      <alignment horizontal="center"/>
      <protection locked="0"/>
    </xf>
    <xf numFmtId="164" fontId="10" fillId="0" borderId="0" xfId="0" applyNumberFormat="1" applyFont="1" applyFill="1" applyAlignment="1" applyProtection="1">
      <alignment horizontal="right"/>
      <protection locked="0"/>
    </xf>
    <xf numFmtId="4" fontId="7" fillId="2" borderId="11" xfId="0" applyNumberFormat="1" applyFont="1" applyFill="1" applyBorder="1" applyAlignment="1" applyProtection="1">
      <alignment vertical="center"/>
    </xf>
    <xf numFmtId="4" fontId="7" fillId="2" borderId="18" xfId="0" applyNumberFormat="1" applyFont="1" applyFill="1" applyBorder="1" applyAlignment="1" applyProtection="1">
      <alignment vertical="center"/>
    </xf>
    <xf numFmtId="4" fontId="7" fillId="2" borderId="19" xfId="0" applyNumberFormat="1" applyFont="1" applyFill="1" applyBorder="1" applyAlignment="1" applyProtection="1">
      <alignment vertical="center"/>
    </xf>
    <xf numFmtId="4" fontId="7" fillId="2" borderId="13" xfId="0" applyNumberFormat="1" applyFont="1" applyFill="1" applyBorder="1" applyAlignment="1" applyProtection="1">
      <alignment vertical="center"/>
    </xf>
    <xf numFmtId="4" fontId="7" fillId="2" borderId="20" xfId="0" applyNumberFormat="1" applyFont="1" applyFill="1" applyBorder="1" applyAlignment="1" applyProtection="1">
      <alignment vertical="center"/>
    </xf>
    <xf numFmtId="4" fontId="7" fillId="2" borderId="15" xfId="0" applyNumberFormat="1" applyFont="1" applyFill="1" applyBorder="1" applyAlignment="1" applyProtection="1">
      <alignment vertical="center"/>
    </xf>
    <xf numFmtId="4" fontId="7" fillId="2" borderId="23" xfId="0" applyNumberFormat="1" applyFont="1" applyFill="1" applyBorder="1" applyAlignment="1" applyProtection="1">
      <alignment vertical="center"/>
    </xf>
    <xf numFmtId="4" fontId="7" fillId="2" borderId="29" xfId="0" applyNumberFormat="1" applyFont="1" applyFill="1" applyBorder="1" applyAlignment="1" applyProtection="1">
      <alignment vertical="center"/>
    </xf>
    <xf numFmtId="4" fontId="7" fillId="2" borderId="28" xfId="0" applyNumberFormat="1" applyFont="1" applyFill="1" applyBorder="1" applyAlignment="1" applyProtection="1">
      <alignment vertical="center"/>
    </xf>
    <xf numFmtId="4" fontId="7" fillId="2" borderId="30" xfId="0" applyNumberFormat="1" applyFont="1" applyFill="1" applyBorder="1" applyAlignment="1" applyProtection="1">
      <alignment vertical="center"/>
    </xf>
    <xf numFmtId="4" fontId="7" fillId="2" borderId="21" xfId="0" applyNumberFormat="1" applyFont="1" applyFill="1" applyBorder="1" applyAlignment="1" applyProtection="1">
      <alignment vertical="center"/>
    </xf>
    <xf numFmtId="4" fontId="7" fillId="2" borderId="31" xfId="0" applyNumberFormat="1" applyFont="1" applyFill="1" applyBorder="1" applyAlignment="1" applyProtection="1">
      <alignment vertical="center"/>
    </xf>
    <xf numFmtId="0" fontId="19" fillId="0" borderId="0" xfId="0" applyFont="1" applyBorder="1" applyAlignment="1">
      <alignment vertical="top" wrapText="1"/>
    </xf>
    <xf numFmtId="4" fontId="5" fillId="0" borderId="9" xfId="0" applyNumberFormat="1" applyFont="1" applyFill="1" applyBorder="1" applyAlignment="1">
      <alignment horizontal="center" vertical="center"/>
    </xf>
    <xf numFmtId="4" fontId="5" fillId="0" borderId="9" xfId="0" applyNumberFormat="1" applyFont="1" applyBorder="1" applyAlignment="1">
      <alignment horizontal="center" vertical="center"/>
    </xf>
    <xf numFmtId="0" fontId="2" fillId="4" borderId="9" xfId="0" applyFont="1" applyFill="1" applyBorder="1" applyAlignment="1">
      <alignment horizontal="center" vertical="center" wrapText="1"/>
    </xf>
    <xf numFmtId="4" fontId="4" fillId="0" borderId="9" xfId="0" applyNumberFormat="1" applyFont="1" applyFill="1" applyBorder="1" applyAlignment="1" applyProtection="1">
      <alignment horizontal="center" vertical="center" wrapText="1"/>
      <protection locked="0"/>
    </xf>
    <xf numFmtId="0" fontId="19" fillId="0" borderId="35" xfId="0" applyFont="1" applyBorder="1" applyAlignment="1">
      <alignment horizontal="left" vertical="top" wrapText="1"/>
    </xf>
    <xf numFmtId="0" fontId="19" fillId="0" borderId="34" xfId="0" applyFont="1" applyBorder="1" applyAlignment="1">
      <alignment horizontal="left" vertical="top" wrapText="1"/>
    </xf>
    <xf numFmtId="0" fontId="19" fillId="0" borderId="36" xfId="0" applyFont="1" applyBorder="1" applyAlignment="1">
      <alignment horizontal="left" vertical="top" wrapText="1"/>
    </xf>
    <xf numFmtId="0" fontId="19" fillId="0" borderId="37" xfId="0" applyFont="1" applyBorder="1" applyAlignment="1">
      <alignment horizontal="left" vertical="top" wrapText="1"/>
    </xf>
    <xf numFmtId="0" fontId="19" fillId="0" borderId="0" xfId="0" applyFont="1" applyBorder="1" applyAlignment="1">
      <alignment horizontal="left" vertical="top" wrapText="1"/>
    </xf>
    <xf numFmtId="0" fontId="19" fillId="0" borderId="38" xfId="0" applyFont="1" applyBorder="1" applyAlignment="1">
      <alignment horizontal="left" vertical="top" wrapText="1"/>
    </xf>
    <xf numFmtId="0" fontId="19" fillId="0" borderId="39" xfId="0" applyFont="1" applyBorder="1" applyAlignment="1">
      <alignment horizontal="left" vertical="top" wrapText="1"/>
    </xf>
    <xf numFmtId="0" fontId="19" fillId="0" borderId="40" xfId="0" applyFont="1" applyBorder="1" applyAlignment="1">
      <alignment horizontal="left" vertical="top" wrapText="1"/>
    </xf>
    <xf numFmtId="0" fontId="19" fillId="0" borderId="41" xfId="0" applyFont="1" applyBorder="1" applyAlignment="1">
      <alignment horizontal="left" vertical="top" wrapText="1"/>
    </xf>
    <xf numFmtId="4" fontId="7" fillId="0" borderId="21" xfId="0" applyNumberFormat="1" applyFont="1" applyFill="1" applyBorder="1" applyAlignment="1" applyProtection="1">
      <alignment horizontal="center" vertical="center" wrapText="1"/>
    </xf>
    <xf numFmtId="4" fontId="4" fillId="0" borderId="11" xfId="0" applyNumberFormat="1" applyFont="1" applyFill="1" applyBorder="1" applyAlignment="1" applyProtection="1">
      <alignment horizontal="center" vertical="center" wrapText="1"/>
    </xf>
    <xf numFmtId="4" fontId="4" fillId="0" borderId="12" xfId="0" applyNumberFormat="1" applyFont="1" applyFill="1" applyBorder="1" applyAlignment="1" applyProtection="1">
      <alignment horizontal="center" vertical="center" wrapText="1"/>
    </xf>
    <xf numFmtId="4" fontId="4" fillId="0" borderId="13" xfId="0" applyNumberFormat="1" applyFont="1" applyFill="1" applyBorder="1" applyAlignment="1" applyProtection="1">
      <alignment horizontal="center" vertical="center" wrapText="1"/>
    </xf>
    <xf numFmtId="4" fontId="4" fillId="0" borderId="24" xfId="0" applyNumberFormat="1" applyFont="1" applyFill="1" applyBorder="1" applyAlignment="1" applyProtection="1">
      <alignment horizontal="center" vertical="center" wrapText="1"/>
    </xf>
    <xf numFmtId="4" fontId="4" fillId="0" borderId="26" xfId="0" applyNumberFormat="1" applyFont="1" applyFill="1" applyBorder="1" applyAlignment="1" applyProtection="1">
      <alignment horizontal="center" vertical="center" wrapText="1"/>
    </xf>
    <xf numFmtId="4" fontId="4" fillId="0" borderId="27" xfId="0" applyNumberFormat="1" applyFont="1" applyFill="1" applyBorder="1" applyAlignment="1" applyProtection="1">
      <alignment horizontal="center" vertical="center" wrapText="1"/>
    </xf>
    <xf numFmtId="4" fontId="4" fillId="0" borderId="14" xfId="0" applyNumberFormat="1" applyFont="1" applyFill="1" applyBorder="1" applyAlignment="1" applyProtection="1">
      <alignment horizontal="center" vertical="center" wrapText="1"/>
    </xf>
    <xf numFmtId="4" fontId="4" fillId="0" borderId="33" xfId="0" applyNumberFormat="1" applyFont="1" applyFill="1" applyBorder="1" applyAlignment="1" applyProtection="1">
      <alignment horizontal="center" vertical="center" wrapText="1"/>
    </xf>
    <xf numFmtId="4" fontId="4" fillId="0" borderId="9" xfId="0" applyNumberFormat="1" applyFont="1" applyFill="1" applyBorder="1" applyAlignment="1" applyProtection="1">
      <alignment horizontal="center" vertical="center" wrapText="1"/>
    </xf>
    <xf numFmtId="4" fontId="4" fillId="0" borderId="22" xfId="0" applyNumberFormat="1" applyFont="1" applyFill="1" applyBorder="1" applyAlignment="1" applyProtection="1">
      <alignment horizontal="center" vertical="center" wrapText="1"/>
    </xf>
    <xf numFmtId="0" fontId="18" fillId="2" borderId="16" xfId="0" applyFont="1" applyFill="1" applyBorder="1" applyAlignment="1" applyProtection="1">
      <alignment horizontal="left"/>
    </xf>
    <xf numFmtId="0" fontId="18" fillId="2" borderId="5" xfId="0" applyFont="1" applyFill="1" applyBorder="1" applyAlignment="1" applyProtection="1">
      <alignment horizontal="left"/>
    </xf>
    <xf numFmtId="0" fontId="18" fillId="2" borderId="17" xfId="0" applyFont="1" applyFill="1" applyBorder="1" applyAlignment="1" applyProtection="1">
      <alignment horizontal="left"/>
    </xf>
    <xf numFmtId="4" fontId="7" fillId="0" borderId="23" xfId="0" applyNumberFormat="1" applyFont="1" applyFill="1" applyBorder="1" applyAlignment="1" applyProtection="1">
      <alignment horizontal="center" vertical="center" wrapText="1"/>
    </xf>
    <xf numFmtId="4" fontId="7" fillId="0" borderId="25" xfId="0" applyNumberFormat="1" applyFont="1" applyFill="1" applyBorder="1" applyAlignment="1" applyProtection="1">
      <alignment horizontal="center" vertical="center" wrapText="1"/>
    </xf>
    <xf numFmtId="4" fontId="7" fillId="0" borderId="32" xfId="0" applyNumberFormat="1" applyFont="1" applyFill="1" applyBorder="1" applyAlignment="1" applyProtection="1">
      <alignment horizontal="center" vertical="center" wrapText="1"/>
    </xf>
    <xf numFmtId="4" fontId="4" fillId="2" borderId="11" xfId="0" applyNumberFormat="1" applyFont="1" applyFill="1" applyBorder="1" applyAlignment="1" applyProtection="1">
      <alignment horizontal="center" vertical="center" wrapText="1"/>
      <protection locked="0"/>
    </xf>
    <xf numFmtId="4" fontId="4" fillId="2" borderId="12" xfId="0" applyNumberFormat="1" applyFont="1" applyFill="1" applyBorder="1" applyAlignment="1" applyProtection="1">
      <alignment horizontal="center" vertical="center" wrapText="1"/>
      <protection locked="0"/>
    </xf>
    <xf numFmtId="4" fontId="4" fillId="2" borderId="13" xfId="0" applyNumberFormat="1" applyFont="1" applyFill="1" applyBorder="1" applyAlignment="1" applyProtection="1">
      <alignment horizontal="center" vertical="center" wrapText="1"/>
      <protection locked="0"/>
    </xf>
    <xf numFmtId="4" fontId="4" fillId="2" borderId="9" xfId="0" applyNumberFormat="1" applyFont="1" applyFill="1" applyBorder="1" applyAlignment="1" applyProtection="1">
      <alignment horizontal="center" vertical="center" wrapText="1"/>
      <protection locked="0"/>
    </xf>
    <xf numFmtId="4" fontId="4" fillId="0" borderId="5" xfId="0" applyNumberFormat="1" applyFont="1" applyFill="1" applyBorder="1" applyAlignment="1" applyProtection="1">
      <alignment horizontal="center" vertical="center" wrapText="1"/>
      <protection locked="0"/>
    </xf>
    <xf numFmtId="4" fontId="4" fillId="0" borderId="0" xfId="0" applyNumberFormat="1" applyFont="1" applyFill="1" applyBorder="1" applyAlignment="1" applyProtection="1">
      <alignment horizontal="center" vertical="center" wrapText="1"/>
      <protection locked="0"/>
    </xf>
    <xf numFmtId="4" fontId="4" fillId="0" borderId="15" xfId="0" applyNumberFormat="1" applyFont="1" applyFill="1" applyBorder="1" applyAlignment="1" applyProtection="1">
      <alignment horizontal="center" vertical="center" wrapText="1"/>
      <protection locked="0"/>
    </xf>
    <xf numFmtId="4" fontId="7" fillId="0" borderId="28" xfId="0" applyNumberFormat="1" applyFont="1" applyFill="1" applyBorder="1" applyAlignment="1" applyProtection="1">
      <alignment horizontal="center" vertical="center" wrapText="1"/>
    </xf>
    <xf numFmtId="4" fontId="4" fillId="0" borderId="24" xfId="0" applyNumberFormat="1" applyFont="1" applyFill="1" applyBorder="1" applyAlignment="1" applyProtection="1">
      <alignment horizontal="center" vertical="center" wrapText="1"/>
      <protection locked="0"/>
    </xf>
    <xf numFmtId="4" fontId="4" fillId="0" borderId="26" xfId="0" applyNumberFormat="1" applyFont="1" applyFill="1" applyBorder="1" applyAlignment="1" applyProtection="1">
      <alignment horizontal="center" vertical="center" wrapText="1"/>
      <protection locked="0"/>
    </xf>
    <xf numFmtId="4" fontId="4" fillId="0" borderId="27" xfId="0" applyNumberFormat="1" applyFont="1" applyFill="1" applyBorder="1" applyAlignment="1" applyProtection="1">
      <alignment horizontal="center" vertical="center" wrapText="1"/>
      <protection locked="0"/>
    </xf>
    <xf numFmtId="4" fontId="2" fillId="0" borderId="23" xfId="0" applyNumberFormat="1" applyFont="1" applyFill="1" applyBorder="1" applyAlignment="1" applyProtection="1">
      <alignment horizontal="center" vertical="center" wrapText="1"/>
    </xf>
    <xf numFmtId="4" fontId="2" fillId="0" borderId="25" xfId="0" applyNumberFormat="1" applyFont="1" applyFill="1" applyBorder="1" applyAlignment="1" applyProtection="1">
      <alignment horizontal="center" vertical="center" wrapText="1"/>
    </xf>
    <xf numFmtId="4" fontId="2" fillId="0" borderId="28" xfId="0" applyNumberFormat="1" applyFont="1" applyFill="1" applyBorder="1" applyAlignment="1" applyProtection="1">
      <alignment horizontal="center" vertical="center" wrapText="1"/>
    </xf>
    <xf numFmtId="4" fontId="4" fillId="0" borderId="9" xfId="0" applyNumberFormat="1" applyFont="1" applyFill="1" applyBorder="1" applyAlignment="1" applyProtection="1">
      <alignment horizontal="center" vertical="center" wrapText="1"/>
      <protection locked="0"/>
    </xf>
    <xf numFmtId="2" fontId="2" fillId="2" borderId="6" xfId="0" applyNumberFormat="1" applyFont="1" applyFill="1" applyBorder="1" applyAlignment="1">
      <alignment horizontal="center" vertical="center" wrapText="1"/>
    </xf>
    <xf numFmtId="2" fontId="2" fillId="2" borderId="8" xfId="0" applyNumberFormat="1" applyFont="1" applyFill="1" applyBorder="1" applyAlignment="1">
      <alignment horizontal="center" vertical="center" wrapText="1"/>
    </xf>
    <xf numFmtId="4" fontId="4" fillId="0" borderId="11" xfId="0" applyNumberFormat="1" applyFont="1" applyFill="1" applyBorder="1" applyAlignment="1" applyProtection="1">
      <alignment horizontal="center" vertical="center" wrapText="1"/>
      <protection locked="0"/>
    </xf>
    <xf numFmtId="4" fontId="4" fillId="0" borderId="12" xfId="0" applyNumberFormat="1" applyFont="1" applyFill="1" applyBorder="1" applyAlignment="1" applyProtection="1">
      <alignment horizontal="center" vertical="center" wrapText="1"/>
      <protection locked="0"/>
    </xf>
    <xf numFmtId="4" fontId="4" fillId="0" borderId="13" xfId="0" applyNumberFormat="1" applyFont="1" applyFill="1" applyBorder="1" applyAlignment="1" applyProtection="1">
      <alignment horizontal="center" vertical="center" wrapText="1"/>
      <protection locked="0"/>
    </xf>
    <xf numFmtId="2" fontId="2" fillId="2" borderId="9" xfId="0" applyNumberFormat="1" applyFont="1" applyFill="1" applyBorder="1" applyAlignment="1">
      <alignment horizontal="center" vertical="center" wrapText="1"/>
    </xf>
    <xf numFmtId="4" fontId="5" fillId="0" borderId="11" xfId="0" applyNumberFormat="1" applyFont="1" applyFill="1" applyBorder="1" applyAlignment="1" applyProtection="1">
      <alignment horizontal="center" vertical="center" wrapText="1"/>
    </xf>
    <xf numFmtId="4" fontId="5" fillId="0" borderId="12" xfId="0" applyNumberFormat="1" applyFont="1" applyFill="1" applyBorder="1" applyAlignment="1" applyProtection="1">
      <alignment horizontal="center" vertical="center" wrapText="1"/>
    </xf>
    <xf numFmtId="4" fontId="5" fillId="0" borderId="13" xfId="0" applyNumberFormat="1" applyFont="1" applyFill="1" applyBorder="1" applyAlignment="1" applyProtection="1">
      <alignment horizontal="center" vertical="center" wrapText="1"/>
    </xf>
    <xf numFmtId="0" fontId="10" fillId="4" borderId="6" xfId="0" applyFont="1" applyFill="1" applyBorder="1" applyAlignment="1" applyProtection="1">
      <alignment horizontal="center" vertical="center" wrapText="1"/>
      <protection locked="0"/>
    </xf>
    <xf numFmtId="0" fontId="10" fillId="4" borderId="7" xfId="0" applyFont="1" applyFill="1" applyBorder="1" applyAlignment="1" applyProtection="1">
      <alignment horizontal="center" vertical="center" wrapText="1"/>
      <protection locked="0"/>
    </xf>
    <xf numFmtId="0" fontId="10" fillId="4" borderId="8" xfId="0" applyFont="1" applyFill="1" applyBorder="1" applyAlignment="1" applyProtection="1">
      <alignment horizontal="center" vertical="center" wrapText="1"/>
      <protection locked="0"/>
    </xf>
    <xf numFmtId="3" fontId="12" fillId="0" borderId="6" xfId="0" applyNumberFormat="1" applyFont="1" applyFill="1" applyBorder="1" applyAlignment="1" applyProtection="1">
      <alignment horizontal="center" vertical="center" wrapText="1"/>
      <protection locked="0"/>
    </xf>
    <xf numFmtId="3" fontId="12" fillId="0" borderId="7" xfId="0" applyNumberFormat="1" applyFont="1" applyFill="1" applyBorder="1" applyAlignment="1" applyProtection="1">
      <alignment horizontal="center" vertical="center" wrapText="1"/>
      <protection locked="0"/>
    </xf>
    <xf numFmtId="3" fontId="12" fillId="0" borderId="8" xfId="0" applyNumberFormat="1" applyFont="1" applyFill="1" applyBorder="1" applyAlignment="1" applyProtection="1">
      <alignment horizontal="center" vertical="center" wrapText="1"/>
      <protection locked="0"/>
    </xf>
    <xf numFmtId="0" fontId="2" fillId="4" borderId="9" xfId="0" applyFont="1" applyFill="1" applyBorder="1" applyAlignment="1">
      <alignment horizontal="center" vertical="center" wrapText="1"/>
    </xf>
    <xf numFmtId="0" fontId="11" fillId="0" borderId="0" xfId="0" applyFont="1" applyAlignment="1">
      <alignment horizontal="center" vertical="center"/>
    </xf>
    <xf numFmtId="0" fontId="4" fillId="0" borderId="0" xfId="0" applyFont="1" applyFill="1" applyAlignment="1" applyProtection="1">
      <alignment horizontal="center"/>
      <protection locked="0"/>
    </xf>
    <xf numFmtId="0" fontId="10" fillId="0" borderId="0" xfId="0" applyFont="1" applyFill="1" applyAlignment="1" applyProtection="1">
      <alignment horizontal="center"/>
      <protection locked="0"/>
    </xf>
    <xf numFmtId="0" fontId="12" fillId="2" borderId="0" xfId="0" applyFont="1" applyFill="1" applyAlignment="1" applyProtection="1">
      <alignment horizontal="left" vertical="center"/>
    </xf>
    <xf numFmtId="0" fontId="2" fillId="4" borderId="1" xfId="0" applyFont="1" applyFill="1" applyBorder="1" applyAlignment="1" applyProtection="1">
      <alignment horizontal="center" vertical="center" wrapText="1"/>
      <protection locked="0"/>
    </xf>
    <xf numFmtId="0" fontId="12" fillId="2" borderId="0" xfId="0" applyFont="1" applyFill="1" applyAlignment="1" applyProtection="1">
      <alignment horizontal="left" vertical="center" wrapText="1"/>
    </xf>
    <xf numFmtId="0" fontId="2" fillId="3" borderId="2"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protection locked="0"/>
    </xf>
    <xf numFmtId="0" fontId="2" fillId="3" borderId="4" xfId="0" applyFont="1" applyFill="1" applyBorder="1" applyAlignment="1" applyProtection="1">
      <alignment horizontal="center" vertical="center"/>
      <protection locked="0"/>
    </xf>
    <xf numFmtId="0" fontId="2" fillId="4" borderId="9" xfId="0" applyFont="1" applyFill="1" applyBorder="1" applyAlignment="1">
      <alignment horizontal="center" vertical="center"/>
    </xf>
    <xf numFmtId="0" fontId="2" fillId="4" borderId="1" xfId="0" applyFont="1" applyFill="1" applyBorder="1" applyAlignment="1" applyProtection="1">
      <alignment horizontal="center" vertical="center"/>
      <protection locked="0"/>
    </xf>
    <xf numFmtId="0" fontId="2" fillId="4" borderId="21" xfId="0" applyFont="1" applyFill="1" applyBorder="1" applyAlignment="1">
      <alignment horizontal="center" vertical="center" wrapText="1"/>
    </xf>
    <xf numFmtId="0" fontId="2" fillId="4" borderId="22" xfId="0" applyFont="1" applyFill="1" applyBorder="1" applyAlignment="1">
      <alignment horizontal="center" vertical="center" wrapText="1"/>
    </xf>
    <xf numFmtId="4" fontId="5" fillId="0" borderId="13" xfId="0" applyNumberFormat="1" applyFont="1" applyFill="1" applyBorder="1" applyAlignment="1">
      <alignment horizontal="center" vertical="center"/>
    </xf>
    <xf numFmtId="4" fontId="5" fillId="0" borderId="13" xfId="0" applyNumberFormat="1" applyFont="1" applyBorder="1" applyAlignment="1">
      <alignment horizontal="center" vertical="center"/>
    </xf>
    <xf numFmtId="4" fontId="7" fillId="0" borderId="42" xfId="0" applyNumberFormat="1" applyFont="1" applyFill="1" applyBorder="1" applyAlignment="1" applyProtection="1">
      <alignment horizontal="center" vertical="center" wrapText="1"/>
    </xf>
    <xf numFmtId="4" fontId="4" fillId="0" borderId="43" xfId="0" applyNumberFormat="1" applyFont="1" applyFill="1" applyBorder="1" applyAlignment="1" applyProtection="1">
      <alignment horizontal="center" vertical="center" wrapText="1"/>
    </xf>
    <xf numFmtId="4" fontId="4" fillId="0" borderId="43" xfId="0" applyNumberFormat="1" applyFont="1" applyFill="1" applyBorder="1" applyAlignment="1" applyProtection="1">
      <alignment horizontal="center" vertical="center" wrapText="1"/>
      <protection locked="0"/>
    </xf>
    <xf numFmtId="4" fontId="4" fillId="2" borderId="43" xfId="0" applyNumberFormat="1" applyFont="1" applyFill="1" applyBorder="1" applyAlignment="1" applyProtection="1">
      <alignment horizontal="center" vertical="center" wrapText="1"/>
      <protection locked="0"/>
    </xf>
    <xf numFmtId="4" fontId="5" fillId="0" borderId="43" xfId="0" applyNumberFormat="1" applyFont="1" applyFill="1" applyBorder="1" applyAlignment="1">
      <alignment horizontal="center" vertical="center"/>
    </xf>
    <xf numFmtId="4" fontId="5" fillId="0" borderId="43" xfId="0" applyNumberFormat="1" applyFont="1" applyBorder="1" applyAlignment="1">
      <alignment horizontal="center" vertical="center"/>
    </xf>
    <xf numFmtId="4" fontId="4" fillId="0" borderId="44" xfId="0" applyNumberFormat="1" applyFont="1" applyFill="1" applyBorder="1" applyAlignment="1" applyProtection="1">
      <alignment horizontal="center" vertical="center" wrapText="1"/>
    </xf>
    <xf numFmtId="4" fontId="7" fillId="0" borderId="45" xfId="0" applyNumberFormat="1" applyFont="1" applyFill="1" applyBorder="1" applyAlignment="1" applyProtection="1">
      <alignment horizontal="center" vertical="center" wrapText="1"/>
    </xf>
    <xf numFmtId="4" fontId="4" fillId="0" borderId="10" xfId="0" applyNumberFormat="1" applyFont="1" applyFill="1" applyBorder="1" applyAlignment="1" applyProtection="1">
      <alignment horizontal="center" vertical="center" wrapText="1"/>
    </xf>
    <xf numFmtId="4" fontId="4" fillId="0" borderId="10" xfId="0" applyNumberFormat="1" applyFont="1" applyFill="1" applyBorder="1" applyAlignment="1" applyProtection="1">
      <alignment horizontal="center" vertical="center" wrapText="1"/>
      <protection locked="0"/>
    </xf>
    <xf numFmtId="4" fontId="4" fillId="2" borderId="10" xfId="0" applyNumberFormat="1" applyFont="1" applyFill="1" applyBorder="1" applyAlignment="1" applyProtection="1">
      <alignment horizontal="center" vertical="center" wrapText="1"/>
      <protection locked="0"/>
    </xf>
    <xf numFmtId="4" fontId="4" fillId="0" borderId="46" xfId="0" applyNumberFormat="1" applyFont="1" applyFill="1" applyBorder="1" applyAlignment="1" applyProtection="1">
      <alignment horizontal="center" vertical="center" wrapText="1"/>
    </xf>
  </cellXfs>
  <cellStyles count="18">
    <cellStyle name="Hipervínculo 2" xfId="5"/>
    <cellStyle name="Hipervínculo 2 2" xfId="6"/>
    <cellStyle name="Hipervínculo 3" xfId="7"/>
    <cellStyle name="Hipervínculo visitado" xfId="1" builtinId="9" hidden="1"/>
    <cellStyle name="Hipervínculo visitado" xfId="2" builtinId="9" hidden="1"/>
    <cellStyle name="Hipervínculo visitado" xfId="3" builtinId="9" hidden="1"/>
    <cellStyle name="Hipervínculo visitado" xfId="4" builtinId="9" hidden="1"/>
    <cellStyle name="Millares 2" xfId="8"/>
    <cellStyle name="Millares 2 2" xfId="9"/>
    <cellStyle name="Normal" xfId="0" builtinId="0"/>
    <cellStyle name="Normal 2" xfId="10"/>
    <cellStyle name="Normal 3" xfId="11"/>
    <cellStyle name="Normal 3 2" xfId="12"/>
    <cellStyle name="Normal 4" xfId="13"/>
    <cellStyle name="Normal 5" xfId="14"/>
    <cellStyle name="Normal 6" xfId="15"/>
    <cellStyle name="Normal 6 2" xfId="16"/>
    <cellStyle name="Normal 6 2 2" xfId="17"/>
  </cellStyles>
  <dxfs count="0"/>
  <tableStyles count="0" defaultTableStyle="TableStyleMedium2" defaultPivotStyle="PivotStyleLight16"/>
  <colors>
    <mruColors>
      <color rgb="FF006600"/>
      <color rgb="FF0000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xdr:rowOff>
    </xdr:from>
    <xdr:to>
      <xdr:col>0</xdr:col>
      <xdr:colOff>2002047</xdr:colOff>
      <xdr:row>5</xdr:row>
      <xdr:rowOff>124939</xdr:rowOff>
    </xdr:to>
    <xdr:pic>
      <xdr:nvPicPr>
        <xdr:cNvPr id="3" name="2 Imagen"/>
        <xdr:cNvPicPr>
          <a:picLocks noChangeAspect="1"/>
        </xdr:cNvPicPr>
      </xdr:nvPicPr>
      <xdr:blipFill>
        <a:blip xmlns:r="http://schemas.openxmlformats.org/officeDocument/2006/relationships" r:embed="rId1"/>
        <a:stretch>
          <a:fillRect/>
        </a:stretch>
      </xdr:blipFill>
      <xdr:spPr>
        <a:xfrm>
          <a:off x="0" y="8"/>
          <a:ext cx="2002047" cy="137184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52"/>
  <sheetViews>
    <sheetView showGridLines="0" tabSelected="1" topLeftCell="A16" zoomScale="50" zoomScaleNormal="50" zoomScalePageLayoutView="40" workbookViewId="0">
      <selection activeCell="A75" sqref="A75:O86"/>
    </sheetView>
  </sheetViews>
  <sheetFormatPr baseColWidth="10" defaultColWidth="12.140625" defaultRowHeight="15" x14ac:dyDescent="0.25"/>
  <cols>
    <col min="1" max="1" width="30.7109375" style="2" customWidth="1"/>
    <col min="2" max="2" width="42.7109375" style="2" customWidth="1"/>
    <col min="3" max="3" width="38.7109375" style="2" customWidth="1"/>
    <col min="4" max="4" width="50.7109375" style="2" customWidth="1"/>
    <col min="5" max="5" width="17.7109375" style="2" customWidth="1"/>
    <col min="6" max="13" width="18.7109375" style="2" customWidth="1"/>
    <col min="14" max="15" width="36.7109375" style="2" customWidth="1"/>
    <col min="16" max="16384" width="12.140625" style="1"/>
  </cols>
  <sheetData>
    <row r="1" spans="1:15" ht="15.75" x14ac:dyDescent="0.25">
      <c r="A1" s="4"/>
      <c r="B1" s="4"/>
      <c r="C1" s="4"/>
      <c r="D1" s="4"/>
      <c r="E1" s="4"/>
      <c r="F1" s="4"/>
      <c r="G1" s="4"/>
      <c r="H1" s="4"/>
      <c r="I1" s="4"/>
      <c r="J1" s="4"/>
      <c r="K1" s="4"/>
      <c r="L1" s="4"/>
      <c r="M1" s="4"/>
      <c r="N1" s="4"/>
      <c r="O1" s="4"/>
    </row>
    <row r="2" spans="1:15" ht="21" x14ac:dyDescent="0.25">
      <c r="A2" s="104" t="s">
        <v>0</v>
      </c>
      <c r="B2" s="104"/>
      <c r="C2" s="104"/>
      <c r="D2" s="104"/>
      <c r="E2" s="104"/>
      <c r="F2" s="104"/>
      <c r="G2" s="104"/>
      <c r="H2" s="104"/>
      <c r="I2" s="104"/>
      <c r="J2" s="104"/>
      <c r="K2" s="104"/>
      <c r="L2" s="104"/>
      <c r="M2" s="104"/>
      <c r="N2" s="104"/>
      <c r="O2" s="104"/>
    </row>
    <row r="3" spans="1:15" ht="21" x14ac:dyDescent="0.25">
      <c r="A3" s="104" t="s">
        <v>1</v>
      </c>
      <c r="B3" s="104"/>
      <c r="C3" s="104"/>
      <c r="D3" s="104"/>
      <c r="E3" s="104"/>
      <c r="F3" s="104"/>
      <c r="G3" s="104"/>
      <c r="H3" s="104"/>
      <c r="I3" s="104"/>
      <c r="J3" s="104"/>
      <c r="K3" s="104"/>
      <c r="L3" s="104"/>
      <c r="M3" s="104"/>
      <c r="N3" s="104"/>
      <c r="O3" s="104"/>
    </row>
    <row r="4" spans="1:15" ht="21" x14ac:dyDescent="0.25">
      <c r="A4" s="104" t="s">
        <v>2</v>
      </c>
      <c r="B4" s="104"/>
      <c r="C4" s="104"/>
      <c r="D4" s="104"/>
      <c r="E4" s="104"/>
      <c r="F4" s="104"/>
      <c r="G4" s="104"/>
      <c r="H4" s="104"/>
      <c r="I4" s="104"/>
      <c r="J4" s="104"/>
      <c r="K4" s="104"/>
      <c r="L4" s="104"/>
      <c r="M4" s="104"/>
      <c r="N4" s="104"/>
      <c r="O4" s="104"/>
    </row>
    <row r="5" spans="1:15" ht="21" x14ac:dyDescent="0.25">
      <c r="A5" s="104" t="s">
        <v>151</v>
      </c>
      <c r="B5" s="104"/>
      <c r="C5" s="104"/>
      <c r="D5" s="104"/>
      <c r="E5" s="104"/>
      <c r="F5" s="104"/>
      <c r="G5" s="104"/>
      <c r="H5" s="104"/>
      <c r="I5" s="104"/>
      <c r="J5" s="104"/>
      <c r="K5" s="104"/>
      <c r="L5" s="104"/>
      <c r="M5" s="104"/>
      <c r="N5" s="104"/>
      <c r="O5" s="104"/>
    </row>
    <row r="6" spans="1:15" ht="15.75" x14ac:dyDescent="0.25">
      <c r="A6" s="105"/>
      <c r="B6" s="105"/>
      <c r="C6" s="105"/>
      <c r="D6" s="105"/>
      <c r="E6" s="105"/>
      <c r="F6" s="105"/>
      <c r="G6" s="105"/>
      <c r="H6" s="105"/>
      <c r="I6" s="105"/>
      <c r="J6" s="105"/>
      <c r="K6" s="105"/>
      <c r="L6" s="105"/>
      <c r="M6" s="105"/>
      <c r="N6" s="105"/>
      <c r="O6" s="105"/>
    </row>
    <row r="7" spans="1:15" ht="25.15" customHeight="1" x14ac:dyDescent="0.3">
      <c r="A7" s="14" t="s">
        <v>3</v>
      </c>
      <c r="B7" s="107" t="s">
        <v>4</v>
      </c>
      <c r="C7" s="107"/>
      <c r="D7" s="107"/>
      <c r="E7" s="107"/>
      <c r="F7" s="107"/>
      <c r="G7" s="107"/>
      <c r="H7" s="15"/>
      <c r="I7" s="97" t="s">
        <v>143</v>
      </c>
      <c r="J7" s="98"/>
      <c r="K7" s="98"/>
      <c r="L7" s="98"/>
      <c r="M7" s="99"/>
      <c r="N7" s="106"/>
      <c r="O7" s="106"/>
    </row>
    <row r="8" spans="1:15" ht="25.15" customHeight="1" x14ac:dyDescent="0.3">
      <c r="A8" s="14" t="s">
        <v>5</v>
      </c>
      <c r="B8" s="107" t="s">
        <v>6</v>
      </c>
      <c r="C8" s="107"/>
      <c r="D8" s="107"/>
      <c r="E8" s="107"/>
      <c r="F8" s="107"/>
      <c r="G8" s="107"/>
      <c r="H8" s="16"/>
      <c r="I8" s="17" t="s">
        <v>144</v>
      </c>
      <c r="J8" s="100">
        <v>94543260</v>
      </c>
      <c r="K8" s="101"/>
      <c r="L8" s="101"/>
      <c r="M8" s="102"/>
      <c r="N8" s="18" t="s">
        <v>7</v>
      </c>
      <c r="O8" s="19" t="s">
        <v>135</v>
      </c>
    </row>
    <row r="9" spans="1:15" ht="25.15" customHeight="1" x14ac:dyDescent="0.3">
      <c r="A9" s="14" t="s">
        <v>8</v>
      </c>
      <c r="B9" s="107" t="s">
        <v>9</v>
      </c>
      <c r="C9" s="107"/>
      <c r="D9" s="107"/>
      <c r="E9" s="107"/>
      <c r="F9" s="107"/>
      <c r="G9" s="107"/>
      <c r="H9" s="15"/>
      <c r="I9" s="97" t="s">
        <v>145</v>
      </c>
      <c r="J9" s="98"/>
      <c r="K9" s="98"/>
      <c r="L9" s="98"/>
      <c r="M9" s="99"/>
      <c r="N9" s="20"/>
      <c r="O9" s="21"/>
    </row>
    <row r="10" spans="1:15" ht="33.75" customHeight="1" x14ac:dyDescent="0.25">
      <c r="A10" s="14" t="s">
        <v>10</v>
      </c>
      <c r="B10" s="109" t="s">
        <v>11</v>
      </c>
      <c r="C10" s="109"/>
      <c r="D10" s="109"/>
      <c r="E10" s="109"/>
      <c r="F10" s="109"/>
      <c r="G10" s="109"/>
      <c r="H10" s="15"/>
      <c r="I10" s="22" t="s">
        <v>12</v>
      </c>
      <c r="J10" s="22" t="s">
        <v>13</v>
      </c>
      <c r="K10" s="22" t="s">
        <v>14</v>
      </c>
      <c r="L10" s="22" t="s">
        <v>15</v>
      </c>
      <c r="M10" s="22" t="s">
        <v>16</v>
      </c>
      <c r="N10" s="18" t="s">
        <v>17</v>
      </c>
      <c r="O10" s="19" t="s">
        <v>18</v>
      </c>
    </row>
    <row r="11" spans="1:15" ht="25.15" customHeight="1" x14ac:dyDescent="0.3">
      <c r="A11" s="14" t="s">
        <v>19</v>
      </c>
      <c r="B11" s="107" t="s">
        <v>20</v>
      </c>
      <c r="C11" s="107"/>
      <c r="D11" s="107"/>
      <c r="E11" s="107"/>
      <c r="F11" s="107"/>
      <c r="G11" s="107"/>
      <c r="H11" s="23"/>
      <c r="I11" s="17" t="s">
        <v>146</v>
      </c>
      <c r="J11" s="24">
        <v>16607038</v>
      </c>
      <c r="K11" s="24">
        <v>38672033</v>
      </c>
      <c r="L11" s="24">
        <v>66235470</v>
      </c>
      <c r="M11" s="24"/>
      <c r="N11" s="25"/>
      <c r="O11" s="26"/>
    </row>
    <row r="12" spans="1:15" ht="25.15" customHeight="1" x14ac:dyDescent="0.3">
      <c r="A12" s="14" t="s">
        <v>21</v>
      </c>
      <c r="B12" s="107" t="s">
        <v>22</v>
      </c>
      <c r="C12" s="107"/>
      <c r="D12" s="107"/>
      <c r="E12" s="107"/>
      <c r="F12" s="107"/>
      <c r="G12" s="107"/>
      <c r="H12" s="23"/>
      <c r="I12" s="17" t="s">
        <v>147</v>
      </c>
      <c r="J12" s="27">
        <f>J11/$J$8*100</f>
        <v>17.565544069455612</v>
      </c>
      <c r="K12" s="27">
        <f>K11/$J$8*100</f>
        <v>40.90406127311455</v>
      </c>
      <c r="L12" s="27">
        <v>70.06</v>
      </c>
      <c r="M12" s="27"/>
      <c r="N12" s="28"/>
      <c r="O12" s="29"/>
    </row>
    <row r="13" spans="1:15" ht="15.75" x14ac:dyDescent="0.25">
      <c r="A13" s="5"/>
      <c r="B13" s="4"/>
      <c r="C13" s="4"/>
      <c r="D13" s="4"/>
      <c r="E13" s="4"/>
      <c r="F13" s="4"/>
      <c r="G13" s="4"/>
      <c r="H13" s="4"/>
      <c r="I13" s="4"/>
      <c r="J13" s="4"/>
      <c r="K13" s="4"/>
      <c r="L13" s="4"/>
      <c r="M13" s="4"/>
      <c r="N13" s="4"/>
      <c r="O13" s="4"/>
    </row>
    <row r="14" spans="1:15" ht="27.75" customHeight="1" x14ac:dyDescent="0.25">
      <c r="A14" s="110" t="s">
        <v>142</v>
      </c>
      <c r="B14" s="111"/>
      <c r="C14" s="111"/>
      <c r="D14" s="111"/>
      <c r="E14" s="111"/>
      <c r="F14" s="111"/>
      <c r="G14" s="111"/>
      <c r="H14" s="111"/>
      <c r="I14" s="111"/>
      <c r="J14" s="111"/>
      <c r="K14" s="111"/>
      <c r="L14" s="111"/>
      <c r="M14" s="111"/>
      <c r="N14" s="111"/>
      <c r="O14" s="112"/>
    </row>
    <row r="15" spans="1:15" ht="14.45" customHeight="1" x14ac:dyDescent="0.25">
      <c r="A15" s="108" t="s">
        <v>23</v>
      </c>
      <c r="B15" s="108"/>
      <c r="C15" s="114" t="s">
        <v>24</v>
      </c>
      <c r="D15" s="114"/>
      <c r="E15" s="114"/>
      <c r="F15" s="108" t="s">
        <v>140</v>
      </c>
      <c r="G15" s="108" t="s">
        <v>25</v>
      </c>
      <c r="H15" s="103" t="s">
        <v>26</v>
      </c>
      <c r="I15" s="103"/>
      <c r="J15" s="103"/>
      <c r="K15" s="103"/>
      <c r="L15" s="103"/>
      <c r="M15" s="103"/>
      <c r="N15" s="108" t="s">
        <v>27</v>
      </c>
      <c r="O15" s="108" t="s">
        <v>28</v>
      </c>
    </row>
    <row r="16" spans="1:15" ht="15.75" x14ac:dyDescent="0.25">
      <c r="A16" s="108"/>
      <c r="B16" s="108"/>
      <c r="C16" s="108" t="s">
        <v>29</v>
      </c>
      <c r="D16" s="108" t="s">
        <v>30</v>
      </c>
      <c r="E16" s="108" t="s">
        <v>31</v>
      </c>
      <c r="F16" s="108"/>
      <c r="G16" s="108"/>
      <c r="H16" s="103" t="s">
        <v>149</v>
      </c>
      <c r="I16" s="103"/>
      <c r="J16" s="103"/>
      <c r="K16" s="103"/>
      <c r="L16" s="103"/>
      <c r="M16" s="103"/>
      <c r="N16" s="108"/>
      <c r="O16" s="108"/>
    </row>
    <row r="17" spans="1:15" ht="21.6" customHeight="1" x14ac:dyDescent="0.25">
      <c r="A17" s="108"/>
      <c r="B17" s="108"/>
      <c r="C17" s="108"/>
      <c r="D17" s="108"/>
      <c r="E17" s="108"/>
      <c r="F17" s="108"/>
      <c r="G17" s="108"/>
      <c r="H17" s="45">
        <v>2016</v>
      </c>
      <c r="I17" s="45">
        <v>2017</v>
      </c>
      <c r="J17" s="45">
        <v>2018</v>
      </c>
      <c r="K17" s="45">
        <v>2019</v>
      </c>
      <c r="L17" s="45">
        <v>2020</v>
      </c>
      <c r="M17" s="45">
        <v>2021</v>
      </c>
      <c r="N17" s="108"/>
      <c r="O17" s="108"/>
    </row>
    <row r="18" spans="1:15" ht="192.75" customHeight="1" x14ac:dyDescent="0.25">
      <c r="A18" s="6" t="s">
        <v>32</v>
      </c>
      <c r="B18" s="7" t="s">
        <v>154</v>
      </c>
      <c r="C18" s="7" t="s">
        <v>33</v>
      </c>
      <c r="D18" s="7" t="s">
        <v>136</v>
      </c>
      <c r="E18" s="7" t="s">
        <v>34</v>
      </c>
      <c r="F18" s="8">
        <v>0.88600000000000001</v>
      </c>
      <c r="G18" s="8">
        <v>-15.52</v>
      </c>
      <c r="H18" s="8">
        <v>-15.52</v>
      </c>
      <c r="I18" s="8">
        <v>11.3513</v>
      </c>
      <c r="J18" s="8">
        <v>0.09</v>
      </c>
      <c r="K18" s="8">
        <v>0.09</v>
      </c>
      <c r="L18" s="8">
        <v>9.4600000000000009</v>
      </c>
      <c r="M18" s="8"/>
      <c r="N18" s="7" t="s">
        <v>35</v>
      </c>
      <c r="O18" s="7"/>
    </row>
    <row r="19" spans="1:15" ht="103.5" customHeight="1" x14ac:dyDescent="0.25">
      <c r="A19" s="6" t="s">
        <v>36</v>
      </c>
      <c r="B19" s="7" t="s">
        <v>37</v>
      </c>
      <c r="C19" s="7" t="s">
        <v>38</v>
      </c>
      <c r="D19" s="7" t="s">
        <v>137</v>
      </c>
      <c r="E19" s="7" t="s">
        <v>34</v>
      </c>
      <c r="F19" s="8">
        <v>0.60799999999999998</v>
      </c>
      <c r="G19" s="8">
        <v>24.22</v>
      </c>
      <c r="H19" s="8">
        <v>24.55</v>
      </c>
      <c r="I19" s="8">
        <v>0.95</v>
      </c>
      <c r="J19" s="8">
        <v>0.01</v>
      </c>
      <c r="K19" s="8">
        <v>2.39</v>
      </c>
      <c r="L19" s="8">
        <v>0.97</v>
      </c>
      <c r="M19" s="8"/>
      <c r="N19" s="7" t="s">
        <v>39</v>
      </c>
      <c r="O19" s="9" t="s">
        <v>40</v>
      </c>
    </row>
    <row r="20" spans="1:15" ht="14.45" customHeight="1" x14ac:dyDescent="0.25">
      <c r="A20" s="115" t="s">
        <v>23</v>
      </c>
      <c r="B20" s="103"/>
      <c r="C20" s="113" t="s">
        <v>24</v>
      </c>
      <c r="D20" s="113"/>
      <c r="E20" s="113"/>
      <c r="F20" s="103" t="s">
        <v>148</v>
      </c>
      <c r="G20" s="103" t="s">
        <v>25</v>
      </c>
      <c r="H20" s="103" t="s">
        <v>26</v>
      </c>
      <c r="I20" s="103"/>
      <c r="J20" s="103"/>
      <c r="K20" s="103"/>
      <c r="L20" s="103"/>
      <c r="M20" s="103"/>
      <c r="N20" s="103" t="s">
        <v>27</v>
      </c>
      <c r="O20" s="116" t="s">
        <v>28</v>
      </c>
    </row>
    <row r="21" spans="1:15" ht="15.75" x14ac:dyDescent="0.25">
      <c r="A21" s="115"/>
      <c r="B21" s="103"/>
      <c r="C21" s="103" t="s">
        <v>29</v>
      </c>
      <c r="D21" s="103" t="s">
        <v>30</v>
      </c>
      <c r="E21" s="103" t="s">
        <v>31</v>
      </c>
      <c r="F21" s="103"/>
      <c r="G21" s="103"/>
      <c r="H21" s="103" t="s">
        <v>41</v>
      </c>
      <c r="I21" s="103"/>
      <c r="J21" s="103" t="s">
        <v>12</v>
      </c>
      <c r="K21" s="103"/>
      <c r="L21" s="103"/>
      <c r="M21" s="103"/>
      <c r="N21" s="103"/>
      <c r="O21" s="116"/>
    </row>
    <row r="22" spans="1:15" ht="15.75" x14ac:dyDescent="0.25">
      <c r="A22" s="115"/>
      <c r="B22" s="103"/>
      <c r="C22" s="103"/>
      <c r="D22" s="103"/>
      <c r="E22" s="103"/>
      <c r="F22" s="103"/>
      <c r="G22" s="103"/>
      <c r="H22" s="45" t="s">
        <v>13</v>
      </c>
      <c r="I22" s="45" t="s">
        <v>14</v>
      </c>
      <c r="J22" s="45" t="s">
        <v>13</v>
      </c>
      <c r="K22" s="45" t="s">
        <v>14</v>
      </c>
      <c r="L22" s="45" t="s">
        <v>15</v>
      </c>
      <c r="M22" s="45" t="s">
        <v>16</v>
      </c>
      <c r="N22" s="103"/>
      <c r="O22" s="116"/>
    </row>
    <row r="23" spans="1:15" s="10" customFormat="1" ht="50.1" customHeight="1" x14ac:dyDescent="0.3">
      <c r="A23" s="84" t="s">
        <v>42</v>
      </c>
      <c r="B23" s="57" t="s">
        <v>43</v>
      </c>
      <c r="C23" s="57" t="s">
        <v>44</v>
      </c>
      <c r="D23" s="57" t="s">
        <v>137</v>
      </c>
      <c r="E23" s="57" t="s">
        <v>45</v>
      </c>
      <c r="F23" s="90">
        <v>0.61</v>
      </c>
      <c r="G23" s="77">
        <v>24.46</v>
      </c>
      <c r="H23" s="44">
        <v>12.67</v>
      </c>
      <c r="I23" s="44"/>
      <c r="J23" s="73"/>
      <c r="K23" s="73"/>
      <c r="L23" s="73"/>
      <c r="M23" s="73"/>
      <c r="N23" s="57" t="s">
        <v>39</v>
      </c>
      <c r="O23" s="81" t="s">
        <v>46</v>
      </c>
    </row>
    <row r="24" spans="1:15" s="10" customFormat="1" ht="18.75" x14ac:dyDescent="0.3">
      <c r="A24" s="85"/>
      <c r="B24" s="58"/>
      <c r="C24" s="58"/>
      <c r="D24" s="58"/>
      <c r="E24" s="58"/>
      <c r="F24" s="91"/>
      <c r="G24" s="78"/>
      <c r="H24" s="88" t="s">
        <v>150</v>
      </c>
      <c r="I24" s="89"/>
      <c r="J24" s="74"/>
      <c r="K24" s="74"/>
      <c r="L24" s="74"/>
      <c r="M24" s="74"/>
      <c r="N24" s="58"/>
      <c r="O24" s="82"/>
    </row>
    <row r="25" spans="1:15" ht="50.1" customHeight="1" x14ac:dyDescent="0.25">
      <c r="A25" s="85"/>
      <c r="B25" s="59"/>
      <c r="C25" s="59"/>
      <c r="D25" s="59"/>
      <c r="E25" s="59"/>
      <c r="F25" s="92"/>
      <c r="G25" s="79"/>
      <c r="H25" s="46">
        <v>0.61</v>
      </c>
      <c r="I25" s="46">
        <v>6.0999999999999999E-2</v>
      </c>
      <c r="J25" s="75"/>
      <c r="K25" s="75"/>
      <c r="L25" s="75"/>
      <c r="M25" s="75"/>
      <c r="N25" s="59"/>
      <c r="O25" s="83"/>
    </row>
    <row r="26" spans="1:15" s="10" customFormat="1" ht="50.1" customHeight="1" x14ac:dyDescent="0.3">
      <c r="A26" s="85"/>
      <c r="B26" s="57" t="s">
        <v>47</v>
      </c>
      <c r="C26" s="57" t="s">
        <v>48</v>
      </c>
      <c r="D26" s="57" t="s">
        <v>138</v>
      </c>
      <c r="E26" s="57" t="s">
        <v>45</v>
      </c>
      <c r="F26" s="90">
        <v>0</v>
      </c>
      <c r="G26" s="77" t="s">
        <v>152</v>
      </c>
      <c r="H26" s="44">
        <v>0</v>
      </c>
      <c r="I26" s="44"/>
      <c r="J26" s="73"/>
      <c r="K26" s="73"/>
      <c r="L26" s="73"/>
      <c r="M26" s="73"/>
      <c r="N26" s="57" t="s">
        <v>49</v>
      </c>
      <c r="O26" s="81" t="s">
        <v>50</v>
      </c>
    </row>
    <row r="27" spans="1:15" s="10" customFormat="1" ht="18.75" x14ac:dyDescent="0.3">
      <c r="A27" s="85"/>
      <c r="B27" s="58"/>
      <c r="C27" s="58"/>
      <c r="D27" s="58"/>
      <c r="E27" s="58"/>
      <c r="F27" s="91"/>
      <c r="G27" s="78"/>
      <c r="H27" s="88" t="s">
        <v>150</v>
      </c>
      <c r="I27" s="89"/>
      <c r="J27" s="74"/>
      <c r="K27" s="74"/>
      <c r="L27" s="74"/>
      <c r="M27" s="74"/>
      <c r="N27" s="58"/>
      <c r="O27" s="82"/>
    </row>
    <row r="28" spans="1:15" ht="50.1" customHeight="1" x14ac:dyDescent="0.25">
      <c r="A28" s="85"/>
      <c r="B28" s="59"/>
      <c r="C28" s="59"/>
      <c r="D28" s="59"/>
      <c r="E28" s="59"/>
      <c r="F28" s="92"/>
      <c r="G28" s="79"/>
      <c r="H28" s="46">
        <v>0</v>
      </c>
      <c r="I28" s="46">
        <v>0</v>
      </c>
      <c r="J28" s="75"/>
      <c r="K28" s="75"/>
      <c r="L28" s="75"/>
      <c r="M28" s="75"/>
      <c r="N28" s="59"/>
      <c r="O28" s="83"/>
    </row>
    <row r="29" spans="1:15" s="10" customFormat="1" ht="50.1" customHeight="1" x14ac:dyDescent="0.3">
      <c r="A29" s="85"/>
      <c r="B29" s="57" t="s">
        <v>51</v>
      </c>
      <c r="C29" s="94" t="s">
        <v>52</v>
      </c>
      <c r="D29" s="94" t="s">
        <v>53</v>
      </c>
      <c r="E29" s="57" t="s">
        <v>45</v>
      </c>
      <c r="F29" s="90">
        <v>100</v>
      </c>
      <c r="G29" s="77">
        <v>100</v>
      </c>
      <c r="H29" s="44">
        <v>57</v>
      </c>
      <c r="I29" s="44"/>
      <c r="J29" s="73"/>
      <c r="K29" s="73"/>
      <c r="L29" s="73"/>
      <c r="M29" s="73"/>
      <c r="N29" s="57" t="s">
        <v>54</v>
      </c>
      <c r="O29" s="81" t="s">
        <v>55</v>
      </c>
    </row>
    <row r="30" spans="1:15" s="10" customFormat="1" ht="18.75" x14ac:dyDescent="0.3">
      <c r="A30" s="85"/>
      <c r="B30" s="58"/>
      <c r="C30" s="95"/>
      <c r="D30" s="95"/>
      <c r="E30" s="58"/>
      <c r="F30" s="91"/>
      <c r="G30" s="78"/>
      <c r="H30" s="88" t="s">
        <v>150</v>
      </c>
      <c r="I30" s="89"/>
      <c r="J30" s="74"/>
      <c r="K30" s="74"/>
      <c r="L30" s="74"/>
      <c r="M30" s="74"/>
      <c r="N30" s="58"/>
      <c r="O30" s="82"/>
    </row>
    <row r="31" spans="1:15" ht="50.1" customHeight="1" x14ac:dyDescent="0.25">
      <c r="A31" s="85"/>
      <c r="B31" s="59"/>
      <c r="C31" s="96"/>
      <c r="D31" s="96"/>
      <c r="E31" s="59"/>
      <c r="F31" s="92"/>
      <c r="G31" s="79"/>
      <c r="H31" s="46">
        <v>100</v>
      </c>
      <c r="I31" s="46">
        <v>100</v>
      </c>
      <c r="J31" s="75"/>
      <c r="K31" s="75"/>
      <c r="L31" s="75"/>
      <c r="M31" s="75"/>
      <c r="N31" s="59"/>
      <c r="O31" s="83"/>
    </row>
    <row r="32" spans="1:15" s="10" customFormat="1" ht="50.1" customHeight="1" x14ac:dyDescent="0.3">
      <c r="A32" s="85"/>
      <c r="B32" s="57" t="s">
        <v>56</v>
      </c>
      <c r="C32" s="57" t="s">
        <v>57</v>
      </c>
      <c r="D32" s="57" t="s">
        <v>58</v>
      </c>
      <c r="E32" s="57" t="s">
        <v>45</v>
      </c>
      <c r="F32" s="90">
        <v>100</v>
      </c>
      <c r="G32" s="77">
        <v>100</v>
      </c>
      <c r="H32" s="44">
        <v>100</v>
      </c>
      <c r="I32" s="44"/>
      <c r="J32" s="73"/>
      <c r="K32" s="73"/>
      <c r="L32" s="73"/>
      <c r="M32" s="73"/>
      <c r="N32" s="57" t="s">
        <v>59</v>
      </c>
      <c r="O32" s="81" t="s">
        <v>60</v>
      </c>
    </row>
    <row r="33" spans="1:15" s="10" customFormat="1" ht="18.75" x14ac:dyDescent="0.3">
      <c r="A33" s="85"/>
      <c r="B33" s="58"/>
      <c r="C33" s="58"/>
      <c r="D33" s="58"/>
      <c r="E33" s="58"/>
      <c r="F33" s="91"/>
      <c r="G33" s="78"/>
      <c r="H33" s="88" t="s">
        <v>150</v>
      </c>
      <c r="I33" s="89"/>
      <c r="J33" s="74"/>
      <c r="K33" s="74"/>
      <c r="L33" s="74"/>
      <c r="M33" s="74"/>
      <c r="N33" s="58"/>
      <c r="O33" s="82"/>
    </row>
    <row r="34" spans="1:15" ht="50.1" customHeight="1" x14ac:dyDescent="0.25">
      <c r="A34" s="85"/>
      <c r="B34" s="59"/>
      <c r="C34" s="59"/>
      <c r="D34" s="59"/>
      <c r="E34" s="59"/>
      <c r="F34" s="92"/>
      <c r="G34" s="79"/>
      <c r="H34" s="46">
        <v>100</v>
      </c>
      <c r="I34" s="46">
        <v>100</v>
      </c>
      <c r="J34" s="75"/>
      <c r="K34" s="75"/>
      <c r="L34" s="75"/>
      <c r="M34" s="75"/>
      <c r="N34" s="59"/>
      <c r="O34" s="83"/>
    </row>
    <row r="35" spans="1:15" s="10" customFormat="1" ht="50.1" customHeight="1" x14ac:dyDescent="0.3">
      <c r="A35" s="85"/>
      <c r="B35" s="57" t="s">
        <v>61</v>
      </c>
      <c r="C35" s="94" t="s">
        <v>62</v>
      </c>
      <c r="D35" s="94" t="s">
        <v>155</v>
      </c>
      <c r="E35" s="57" t="s">
        <v>45</v>
      </c>
      <c r="F35" s="90">
        <v>100</v>
      </c>
      <c r="G35" s="77">
        <v>0</v>
      </c>
      <c r="H35" s="44">
        <v>150</v>
      </c>
      <c r="I35" s="44"/>
      <c r="J35" s="73"/>
      <c r="K35" s="73"/>
      <c r="L35" s="73"/>
      <c r="M35" s="73"/>
      <c r="N35" s="57" t="s">
        <v>123</v>
      </c>
      <c r="O35" s="81" t="s">
        <v>63</v>
      </c>
    </row>
    <row r="36" spans="1:15" s="10" customFormat="1" ht="18.75" x14ac:dyDescent="0.3">
      <c r="A36" s="85"/>
      <c r="B36" s="58"/>
      <c r="C36" s="95"/>
      <c r="D36" s="95"/>
      <c r="E36" s="58"/>
      <c r="F36" s="91"/>
      <c r="G36" s="78"/>
      <c r="H36" s="88" t="s">
        <v>150</v>
      </c>
      <c r="I36" s="89"/>
      <c r="J36" s="74"/>
      <c r="K36" s="74"/>
      <c r="L36" s="74"/>
      <c r="M36" s="74"/>
      <c r="N36" s="58"/>
      <c r="O36" s="82"/>
    </row>
    <row r="37" spans="1:15" ht="50.1" customHeight="1" x14ac:dyDescent="0.25">
      <c r="A37" s="86"/>
      <c r="B37" s="59"/>
      <c r="C37" s="96"/>
      <c r="D37" s="96"/>
      <c r="E37" s="59"/>
      <c r="F37" s="92"/>
      <c r="G37" s="79"/>
      <c r="H37" s="46">
        <v>100</v>
      </c>
      <c r="I37" s="46">
        <v>100</v>
      </c>
      <c r="J37" s="75"/>
      <c r="K37" s="75"/>
      <c r="L37" s="75"/>
      <c r="M37" s="75"/>
      <c r="N37" s="59"/>
      <c r="O37" s="83"/>
    </row>
    <row r="38" spans="1:15" ht="15.75" customHeight="1" x14ac:dyDescent="0.25">
      <c r="A38" s="115" t="s">
        <v>23</v>
      </c>
      <c r="B38" s="103"/>
      <c r="C38" s="113" t="s">
        <v>24</v>
      </c>
      <c r="D38" s="113"/>
      <c r="E38" s="113"/>
      <c r="F38" s="103" t="s">
        <v>148</v>
      </c>
      <c r="G38" s="103" t="s">
        <v>25</v>
      </c>
      <c r="H38" s="103" t="s">
        <v>26</v>
      </c>
      <c r="I38" s="103"/>
      <c r="J38" s="103"/>
      <c r="K38" s="103"/>
      <c r="L38" s="103"/>
      <c r="M38" s="103"/>
      <c r="N38" s="103" t="s">
        <v>27</v>
      </c>
      <c r="O38" s="116" t="s">
        <v>28</v>
      </c>
    </row>
    <row r="39" spans="1:15" ht="18" customHeight="1" x14ac:dyDescent="0.25">
      <c r="A39" s="115"/>
      <c r="B39" s="103"/>
      <c r="C39" s="103" t="s">
        <v>29</v>
      </c>
      <c r="D39" s="103" t="s">
        <v>30</v>
      </c>
      <c r="E39" s="103" t="s">
        <v>31</v>
      </c>
      <c r="F39" s="103"/>
      <c r="G39" s="103"/>
      <c r="H39" s="103" t="s">
        <v>41</v>
      </c>
      <c r="I39" s="103"/>
      <c r="J39" s="103" t="s">
        <v>12</v>
      </c>
      <c r="K39" s="103"/>
      <c r="L39" s="103"/>
      <c r="M39" s="103"/>
      <c r="N39" s="103"/>
      <c r="O39" s="116"/>
    </row>
    <row r="40" spans="1:15" ht="18" customHeight="1" x14ac:dyDescent="0.25">
      <c r="A40" s="115"/>
      <c r="B40" s="103"/>
      <c r="C40" s="103"/>
      <c r="D40" s="103"/>
      <c r="E40" s="103"/>
      <c r="F40" s="103"/>
      <c r="G40" s="103"/>
      <c r="H40" s="45" t="s">
        <v>13</v>
      </c>
      <c r="I40" s="45" t="s">
        <v>14</v>
      </c>
      <c r="J40" s="45" t="s">
        <v>13</v>
      </c>
      <c r="K40" s="45" t="s">
        <v>14</v>
      </c>
      <c r="L40" s="45" t="s">
        <v>15</v>
      </c>
      <c r="M40" s="45" t="s">
        <v>16</v>
      </c>
      <c r="N40" s="103"/>
      <c r="O40" s="116"/>
    </row>
    <row r="41" spans="1:15" ht="15.75" x14ac:dyDescent="0.25">
      <c r="A41" s="36" t="str">
        <f>+B23</f>
        <v>C1. SERVICIO DE FORMACIÓN DE LA DIVISIÓN DE PROFESIONALIZACIÓN IMPARTIDA (BÁSICA, TÉCNICO SUPERIOR, E INICIAL EQUIVALENTE)</v>
      </c>
      <c r="B41" s="30"/>
      <c r="C41" s="30"/>
      <c r="D41" s="30"/>
      <c r="E41" s="30"/>
      <c r="F41" s="30"/>
      <c r="G41" s="31"/>
      <c r="H41" s="32"/>
      <c r="I41" s="32"/>
      <c r="J41" s="32"/>
      <c r="K41" s="32"/>
      <c r="L41" s="32"/>
      <c r="M41" s="32"/>
      <c r="N41" s="32"/>
      <c r="O41" s="37"/>
    </row>
    <row r="42" spans="1:15" s="10" customFormat="1" ht="50.1" customHeight="1" x14ac:dyDescent="0.3">
      <c r="A42" s="119" t="s">
        <v>64</v>
      </c>
      <c r="B42" s="120" t="s">
        <v>65</v>
      </c>
      <c r="C42" s="120" t="s">
        <v>66</v>
      </c>
      <c r="D42" s="120" t="s">
        <v>156</v>
      </c>
      <c r="E42" s="120" t="s">
        <v>67</v>
      </c>
      <c r="F42" s="121">
        <v>100</v>
      </c>
      <c r="G42" s="121">
        <v>100</v>
      </c>
      <c r="H42" s="122"/>
      <c r="I42" s="122"/>
      <c r="J42" s="123">
        <v>38.46</v>
      </c>
      <c r="K42" s="124">
        <v>44</v>
      </c>
      <c r="L42" s="124">
        <v>39.5</v>
      </c>
      <c r="M42" s="124"/>
      <c r="N42" s="120" t="s">
        <v>157</v>
      </c>
      <c r="O42" s="125" t="s">
        <v>68</v>
      </c>
    </row>
    <row r="43" spans="1:15" s="10" customFormat="1" ht="18.75" x14ac:dyDescent="0.3">
      <c r="A43" s="56"/>
      <c r="B43" s="65"/>
      <c r="C43" s="65"/>
      <c r="D43" s="65"/>
      <c r="E43" s="65"/>
      <c r="F43" s="87"/>
      <c r="G43" s="87"/>
      <c r="H43" s="76"/>
      <c r="I43" s="76"/>
      <c r="J43" s="93" t="s">
        <v>150</v>
      </c>
      <c r="K43" s="93"/>
      <c r="L43" s="93"/>
      <c r="M43" s="93"/>
      <c r="N43" s="65"/>
      <c r="O43" s="66"/>
    </row>
    <row r="44" spans="1:15" ht="50.1" customHeight="1" x14ac:dyDescent="0.25">
      <c r="A44" s="126"/>
      <c r="B44" s="127"/>
      <c r="C44" s="127"/>
      <c r="D44" s="127"/>
      <c r="E44" s="127"/>
      <c r="F44" s="128"/>
      <c r="G44" s="128"/>
      <c r="H44" s="129"/>
      <c r="I44" s="129"/>
      <c r="J44" s="11">
        <v>100</v>
      </c>
      <c r="K44" s="11">
        <v>100</v>
      </c>
      <c r="L44" s="11">
        <v>100</v>
      </c>
      <c r="M44" s="11">
        <v>100</v>
      </c>
      <c r="N44" s="127"/>
      <c r="O44" s="130"/>
    </row>
    <row r="45" spans="1:15" s="10" customFormat="1" ht="45" customHeight="1" x14ac:dyDescent="0.3">
      <c r="A45" s="80" t="s">
        <v>64</v>
      </c>
      <c r="B45" s="59" t="s">
        <v>69</v>
      </c>
      <c r="C45" s="59" t="s">
        <v>70</v>
      </c>
      <c r="D45" s="59" t="s">
        <v>71</v>
      </c>
      <c r="E45" s="59" t="s">
        <v>67</v>
      </c>
      <c r="F45" s="92">
        <v>100</v>
      </c>
      <c r="G45" s="92">
        <v>100</v>
      </c>
      <c r="H45" s="75"/>
      <c r="I45" s="75"/>
      <c r="J45" s="117">
        <v>269</v>
      </c>
      <c r="K45" s="118">
        <v>100</v>
      </c>
      <c r="L45" s="118">
        <v>97.61</v>
      </c>
      <c r="M45" s="118"/>
      <c r="N45" s="59" t="s">
        <v>158</v>
      </c>
      <c r="O45" s="62" t="s">
        <v>72</v>
      </c>
    </row>
    <row r="46" spans="1:15" s="10" customFormat="1" ht="18.75" x14ac:dyDescent="0.3">
      <c r="A46" s="56"/>
      <c r="B46" s="65"/>
      <c r="C46" s="65"/>
      <c r="D46" s="65"/>
      <c r="E46" s="65"/>
      <c r="F46" s="87"/>
      <c r="G46" s="87"/>
      <c r="H46" s="76"/>
      <c r="I46" s="76"/>
      <c r="J46" s="93" t="s">
        <v>150</v>
      </c>
      <c r="K46" s="93"/>
      <c r="L46" s="93"/>
      <c r="M46" s="93"/>
      <c r="N46" s="65"/>
      <c r="O46" s="66"/>
    </row>
    <row r="47" spans="1:15" ht="45" customHeight="1" x14ac:dyDescent="0.25">
      <c r="A47" s="56"/>
      <c r="B47" s="65"/>
      <c r="C47" s="65"/>
      <c r="D47" s="65"/>
      <c r="E47" s="65"/>
      <c r="F47" s="87"/>
      <c r="G47" s="87"/>
      <c r="H47" s="76"/>
      <c r="I47" s="76"/>
      <c r="J47" s="46">
        <v>100</v>
      </c>
      <c r="K47" s="46">
        <v>100</v>
      </c>
      <c r="L47" s="46">
        <v>100</v>
      </c>
      <c r="M47" s="46">
        <v>100</v>
      </c>
      <c r="N47" s="65"/>
      <c r="O47" s="66"/>
    </row>
    <row r="48" spans="1:15" s="10" customFormat="1" ht="45" customHeight="1" x14ac:dyDescent="0.3">
      <c r="A48" s="56"/>
      <c r="B48" s="65" t="s">
        <v>73</v>
      </c>
      <c r="C48" s="65" t="s">
        <v>74</v>
      </c>
      <c r="D48" s="65" t="s">
        <v>75</v>
      </c>
      <c r="E48" s="65" t="s">
        <v>67</v>
      </c>
      <c r="F48" s="87">
        <v>100</v>
      </c>
      <c r="G48" s="87">
        <v>100</v>
      </c>
      <c r="H48" s="76"/>
      <c r="I48" s="76"/>
      <c r="J48" s="43">
        <v>246</v>
      </c>
      <c r="K48" s="44">
        <v>100</v>
      </c>
      <c r="L48" s="44">
        <v>90</v>
      </c>
      <c r="M48" s="44"/>
      <c r="N48" s="65" t="s">
        <v>159</v>
      </c>
      <c r="O48" s="66" t="s">
        <v>76</v>
      </c>
    </row>
    <row r="49" spans="1:15" s="10" customFormat="1" ht="18.75" x14ac:dyDescent="0.3">
      <c r="A49" s="56"/>
      <c r="B49" s="65"/>
      <c r="C49" s="65"/>
      <c r="D49" s="65"/>
      <c r="E49" s="65"/>
      <c r="F49" s="87"/>
      <c r="G49" s="87"/>
      <c r="H49" s="76"/>
      <c r="I49" s="76"/>
      <c r="J49" s="93" t="s">
        <v>150</v>
      </c>
      <c r="K49" s="93"/>
      <c r="L49" s="93"/>
      <c r="M49" s="93"/>
      <c r="N49" s="65"/>
      <c r="O49" s="66"/>
    </row>
    <row r="50" spans="1:15" ht="45" customHeight="1" x14ac:dyDescent="0.25">
      <c r="A50" s="56"/>
      <c r="B50" s="65"/>
      <c r="C50" s="65"/>
      <c r="D50" s="65"/>
      <c r="E50" s="65"/>
      <c r="F50" s="87"/>
      <c r="G50" s="87"/>
      <c r="H50" s="76"/>
      <c r="I50" s="76"/>
      <c r="J50" s="46">
        <v>100</v>
      </c>
      <c r="K50" s="46">
        <v>100</v>
      </c>
      <c r="L50" s="46">
        <v>100</v>
      </c>
      <c r="M50" s="46">
        <v>100</v>
      </c>
      <c r="N50" s="65"/>
      <c r="O50" s="66"/>
    </row>
    <row r="51" spans="1:15" s="10" customFormat="1" ht="50.1" customHeight="1" x14ac:dyDescent="0.3">
      <c r="A51" s="56"/>
      <c r="B51" s="65" t="s">
        <v>77</v>
      </c>
      <c r="C51" s="65" t="s">
        <v>78</v>
      </c>
      <c r="D51" s="65" t="s">
        <v>79</v>
      </c>
      <c r="E51" s="65" t="s">
        <v>67</v>
      </c>
      <c r="F51" s="87">
        <v>100</v>
      </c>
      <c r="G51" s="87" t="s">
        <v>152</v>
      </c>
      <c r="H51" s="76"/>
      <c r="I51" s="76"/>
      <c r="J51" s="43">
        <v>0</v>
      </c>
      <c r="K51" s="44">
        <v>0</v>
      </c>
      <c r="L51" s="44">
        <v>0</v>
      </c>
      <c r="M51" s="44"/>
      <c r="N51" s="65" t="s">
        <v>80</v>
      </c>
      <c r="O51" s="66" t="s">
        <v>139</v>
      </c>
    </row>
    <row r="52" spans="1:15" s="10" customFormat="1" ht="18.75" x14ac:dyDescent="0.3">
      <c r="A52" s="56"/>
      <c r="B52" s="65"/>
      <c r="C52" s="65"/>
      <c r="D52" s="65"/>
      <c r="E52" s="65"/>
      <c r="F52" s="87"/>
      <c r="G52" s="87"/>
      <c r="H52" s="76"/>
      <c r="I52" s="76"/>
      <c r="J52" s="93" t="s">
        <v>150</v>
      </c>
      <c r="K52" s="93"/>
      <c r="L52" s="93"/>
      <c r="M52" s="93"/>
      <c r="N52" s="65"/>
      <c r="O52" s="66"/>
    </row>
    <row r="53" spans="1:15" ht="50.1" customHeight="1" x14ac:dyDescent="0.25">
      <c r="A53" s="56"/>
      <c r="B53" s="65"/>
      <c r="C53" s="65"/>
      <c r="D53" s="65"/>
      <c r="E53" s="65"/>
      <c r="F53" s="87"/>
      <c r="G53" s="87"/>
      <c r="H53" s="76"/>
      <c r="I53" s="76"/>
      <c r="J53" s="46">
        <v>100</v>
      </c>
      <c r="K53" s="46">
        <v>100</v>
      </c>
      <c r="L53" s="46">
        <v>100</v>
      </c>
      <c r="M53" s="46">
        <v>100</v>
      </c>
      <c r="N53" s="65"/>
      <c r="O53" s="66"/>
    </row>
    <row r="54" spans="1:15" ht="15.75" x14ac:dyDescent="0.25">
      <c r="A54" s="38" t="str">
        <f>+B26</f>
        <v>C2. SERVICIO DE EDUCACIÓN DE POSGRADO IMPARTIDO</v>
      </c>
      <c r="B54" s="33"/>
      <c r="C54" s="34"/>
      <c r="D54" s="35"/>
      <c r="E54" s="35"/>
      <c r="F54" s="35"/>
      <c r="G54" s="35"/>
      <c r="H54" s="35"/>
      <c r="I54" s="35"/>
      <c r="J54" s="35"/>
      <c r="K54" s="35"/>
      <c r="L54" s="35"/>
      <c r="M54" s="35"/>
      <c r="N54" s="35"/>
      <c r="O54" s="39"/>
    </row>
    <row r="55" spans="1:15" s="10" customFormat="1" ht="50.1" customHeight="1" x14ac:dyDescent="0.3">
      <c r="A55" s="70" t="s">
        <v>64</v>
      </c>
      <c r="B55" s="57" t="s">
        <v>81</v>
      </c>
      <c r="C55" s="57" t="s">
        <v>82</v>
      </c>
      <c r="D55" s="57" t="s">
        <v>83</v>
      </c>
      <c r="E55" s="57" t="s">
        <v>67</v>
      </c>
      <c r="F55" s="90">
        <v>100</v>
      </c>
      <c r="G55" s="77" t="s">
        <v>152</v>
      </c>
      <c r="H55" s="73"/>
      <c r="I55" s="73"/>
      <c r="J55" s="43">
        <v>0</v>
      </c>
      <c r="K55" s="44">
        <v>0</v>
      </c>
      <c r="L55" s="44">
        <v>0</v>
      </c>
      <c r="M55" s="44"/>
      <c r="N55" s="57" t="s">
        <v>84</v>
      </c>
      <c r="O55" s="60" t="s">
        <v>85</v>
      </c>
    </row>
    <row r="56" spans="1:15" s="10" customFormat="1" ht="18.75" x14ac:dyDescent="0.3">
      <c r="A56" s="71"/>
      <c r="B56" s="58"/>
      <c r="C56" s="58"/>
      <c r="D56" s="58"/>
      <c r="E56" s="58"/>
      <c r="F56" s="91"/>
      <c r="G56" s="78"/>
      <c r="H56" s="74"/>
      <c r="I56" s="74"/>
      <c r="J56" s="93" t="s">
        <v>150</v>
      </c>
      <c r="K56" s="93"/>
      <c r="L56" s="93"/>
      <c r="M56" s="93"/>
      <c r="N56" s="58"/>
      <c r="O56" s="61"/>
    </row>
    <row r="57" spans="1:15" ht="50.1" customHeight="1" x14ac:dyDescent="0.25">
      <c r="A57" s="71"/>
      <c r="B57" s="59"/>
      <c r="C57" s="59"/>
      <c r="D57" s="59"/>
      <c r="E57" s="59"/>
      <c r="F57" s="92"/>
      <c r="G57" s="79"/>
      <c r="H57" s="75"/>
      <c r="I57" s="75"/>
      <c r="J57" s="46">
        <v>100</v>
      </c>
      <c r="K57" s="46">
        <v>100</v>
      </c>
      <c r="L57" s="46">
        <v>100</v>
      </c>
      <c r="M57" s="46">
        <v>100</v>
      </c>
      <c r="N57" s="59"/>
      <c r="O57" s="62"/>
    </row>
    <row r="58" spans="1:15" s="10" customFormat="1" ht="45" customHeight="1" x14ac:dyDescent="0.3">
      <c r="A58" s="71"/>
      <c r="B58" s="57" t="s">
        <v>86</v>
      </c>
      <c r="C58" s="57" t="s">
        <v>87</v>
      </c>
      <c r="D58" s="57" t="s">
        <v>160</v>
      </c>
      <c r="E58" s="57" t="s">
        <v>67</v>
      </c>
      <c r="F58" s="90">
        <v>100</v>
      </c>
      <c r="G58" s="77" t="s">
        <v>152</v>
      </c>
      <c r="H58" s="73"/>
      <c r="I58" s="73"/>
      <c r="J58" s="43">
        <v>0</v>
      </c>
      <c r="K58" s="44">
        <v>0</v>
      </c>
      <c r="L58" s="44">
        <v>0</v>
      </c>
      <c r="M58" s="44"/>
      <c r="N58" s="57" t="s">
        <v>49</v>
      </c>
      <c r="O58" s="60" t="s">
        <v>88</v>
      </c>
    </row>
    <row r="59" spans="1:15" s="10" customFormat="1" ht="18.75" x14ac:dyDescent="0.3">
      <c r="A59" s="71"/>
      <c r="B59" s="58"/>
      <c r="C59" s="58"/>
      <c r="D59" s="58"/>
      <c r="E59" s="58"/>
      <c r="F59" s="91"/>
      <c r="G59" s="78"/>
      <c r="H59" s="74"/>
      <c r="I59" s="74"/>
      <c r="J59" s="93" t="s">
        <v>150</v>
      </c>
      <c r="K59" s="93"/>
      <c r="L59" s="93"/>
      <c r="M59" s="93"/>
      <c r="N59" s="58"/>
      <c r="O59" s="61"/>
    </row>
    <row r="60" spans="1:15" ht="45" customHeight="1" x14ac:dyDescent="0.25">
      <c r="A60" s="71"/>
      <c r="B60" s="59"/>
      <c r="C60" s="59"/>
      <c r="D60" s="59"/>
      <c r="E60" s="59"/>
      <c r="F60" s="92"/>
      <c r="G60" s="79"/>
      <c r="H60" s="75"/>
      <c r="I60" s="75"/>
      <c r="J60" s="46">
        <v>100</v>
      </c>
      <c r="K60" s="46">
        <v>100</v>
      </c>
      <c r="L60" s="46">
        <v>100</v>
      </c>
      <c r="M60" s="46">
        <v>100</v>
      </c>
      <c r="N60" s="59"/>
      <c r="O60" s="62"/>
    </row>
    <row r="61" spans="1:15" s="10" customFormat="1" ht="50.1" customHeight="1" x14ac:dyDescent="0.3">
      <c r="A61" s="71"/>
      <c r="B61" s="57" t="s">
        <v>89</v>
      </c>
      <c r="C61" s="57" t="s">
        <v>90</v>
      </c>
      <c r="D61" s="57" t="s">
        <v>161</v>
      </c>
      <c r="E61" s="57" t="s">
        <v>67</v>
      </c>
      <c r="F61" s="90">
        <v>100</v>
      </c>
      <c r="G61" s="77" t="s">
        <v>152</v>
      </c>
      <c r="H61" s="73"/>
      <c r="I61" s="73"/>
      <c r="J61" s="43">
        <v>100</v>
      </c>
      <c r="K61" s="44">
        <v>100</v>
      </c>
      <c r="L61" s="44">
        <v>0</v>
      </c>
      <c r="M61" s="44"/>
      <c r="N61" s="57" t="s">
        <v>162</v>
      </c>
      <c r="O61" s="60" t="s">
        <v>91</v>
      </c>
    </row>
    <row r="62" spans="1:15" s="10" customFormat="1" ht="18.75" x14ac:dyDescent="0.3">
      <c r="A62" s="71"/>
      <c r="B62" s="58"/>
      <c r="C62" s="58"/>
      <c r="D62" s="58"/>
      <c r="E62" s="58"/>
      <c r="F62" s="91"/>
      <c r="G62" s="78"/>
      <c r="H62" s="74"/>
      <c r="I62" s="74"/>
      <c r="J62" s="93" t="s">
        <v>150</v>
      </c>
      <c r="K62" s="93"/>
      <c r="L62" s="93"/>
      <c r="M62" s="93"/>
      <c r="N62" s="58"/>
      <c r="O62" s="61"/>
    </row>
    <row r="63" spans="1:15" ht="50.1" customHeight="1" x14ac:dyDescent="0.25">
      <c r="A63" s="80"/>
      <c r="B63" s="59"/>
      <c r="C63" s="59"/>
      <c r="D63" s="59"/>
      <c r="E63" s="59"/>
      <c r="F63" s="92"/>
      <c r="G63" s="79"/>
      <c r="H63" s="75"/>
      <c r="I63" s="75"/>
      <c r="J63" s="46">
        <v>100</v>
      </c>
      <c r="K63" s="46">
        <v>100</v>
      </c>
      <c r="L63" s="46">
        <v>100</v>
      </c>
      <c r="M63" s="46">
        <v>100</v>
      </c>
      <c r="N63" s="59"/>
      <c r="O63" s="62"/>
    </row>
    <row r="64" spans="1:15" ht="15.75" x14ac:dyDescent="0.25">
      <c r="A64" s="40" t="str">
        <f>+B29</f>
        <v>C3. PROYECTOS DE INVESTIGACIÓN PUBLICADOS</v>
      </c>
      <c r="B64" s="12"/>
      <c r="C64" s="13"/>
      <c r="D64" s="13"/>
      <c r="E64" s="13"/>
      <c r="F64" s="13"/>
      <c r="G64" s="13"/>
      <c r="H64" s="13"/>
      <c r="I64" s="13"/>
      <c r="J64" s="13"/>
      <c r="K64" s="13"/>
      <c r="L64" s="13"/>
      <c r="M64" s="13"/>
      <c r="N64" s="13"/>
      <c r="O64" s="41"/>
    </row>
    <row r="65" spans="1:15" s="10" customFormat="1" ht="50.1" customHeight="1" x14ac:dyDescent="0.3">
      <c r="A65" s="70" t="s">
        <v>64</v>
      </c>
      <c r="B65" s="57" t="s">
        <v>92</v>
      </c>
      <c r="C65" s="57" t="s">
        <v>93</v>
      </c>
      <c r="D65" s="57" t="s">
        <v>163</v>
      </c>
      <c r="E65" s="57" t="s">
        <v>67</v>
      </c>
      <c r="F65" s="90">
        <v>100</v>
      </c>
      <c r="G65" s="77">
        <v>100</v>
      </c>
      <c r="H65" s="73"/>
      <c r="I65" s="73"/>
      <c r="J65" s="43">
        <v>0</v>
      </c>
      <c r="K65" s="44">
        <v>57</v>
      </c>
      <c r="L65" s="44">
        <v>100</v>
      </c>
      <c r="M65" s="44"/>
      <c r="N65" s="57" t="s">
        <v>164</v>
      </c>
      <c r="O65" s="60" t="s">
        <v>94</v>
      </c>
    </row>
    <row r="66" spans="1:15" s="10" customFormat="1" ht="18.75" x14ac:dyDescent="0.3">
      <c r="A66" s="71"/>
      <c r="B66" s="58"/>
      <c r="C66" s="58"/>
      <c r="D66" s="58"/>
      <c r="E66" s="58"/>
      <c r="F66" s="91"/>
      <c r="G66" s="78"/>
      <c r="H66" s="74"/>
      <c r="I66" s="74"/>
      <c r="J66" s="93" t="s">
        <v>150</v>
      </c>
      <c r="K66" s="93"/>
      <c r="L66" s="93"/>
      <c r="M66" s="93"/>
      <c r="N66" s="58"/>
      <c r="O66" s="61"/>
    </row>
    <row r="67" spans="1:15" ht="50.1" customHeight="1" x14ac:dyDescent="0.25">
      <c r="A67" s="71"/>
      <c r="B67" s="59"/>
      <c r="C67" s="59"/>
      <c r="D67" s="59"/>
      <c r="E67" s="59"/>
      <c r="F67" s="92"/>
      <c r="G67" s="79"/>
      <c r="H67" s="75"/>
      <c r="I67" s="75"/>
      <c r="J67" s="46">
        <v>100</v>
      </c>
      <c r="K67" s="46">
        <v>100</v>
      </c>
      <c r="L67" s="46">
        <v>100</v>
      </c>
      <c r="M67" s="46">
        <v>100</v>
      </c>
      <c r="N67" s="59"/>
      <c r="O67" s="62"/>
    </row>
    <row r="68" spans="1:15" s="10" customFormat="1" ht="45" customHeight="1" x14ac:dyDescent="0.3">
      <c r="A68" s="71"/>
      <c r="B68" s="57" t="s">
        <v>95</v>
      </c>
      <c r="C68" s="57" t="s">
        <v>96</v>
      </c>
      <c r="D68" s="57" t="s">
        <v>177</v>
      </c>
      <c r="E68" s="57" t="s">
        <v>67</v>
      </c>
      <c r="F68" s="90">
        <v>0</v>
      </c>
      <c r="G68" s="77" t="s">
        <v>152</v>
      </c>
      <c r="H68" s="73"/>
      <c r="I68" s="73"/>
      <c r="J68" s="43">
        <v>50</v>
      </c>
      <c r="K68" s="44">
        <v>-33.33</v>
      </c>
      <c r="L68" s="44">
        <v>-50</v>
      </c>
      <c r="M68" s="44"/>
      <c r="N68" s="57" t="s">
        <v>164</v>
      </c>
      <c r="O68" s="60" t="s">
        <v>97</v>
      </c>
    </row>
    <row r="69" spans="1:15" s="10" customFormat="1" ht="18.75" x14ac:dyDescent="0.3">
      <c r="A69" s="71"/>
      <c r="B69" s="58"/>
      <c r="C69" s="58"/>
      <c r="D69" s="58"/>
      <c r="E69" s="58"/>
      <c r="F69" s="91"/>
      <c r="G69" s="78"/>
      <c r="H69" s="74"/>
      <c r="I69" s="74"/>
      <c r="J69" s="93" t="s">
        <v>150</v>
      </c>
      <c r="K69" s="93"/>
      <c r="L69" s="93"/>
      <c r="M69" s="93"/>
      <c r="N69" s="58"/>
      <c r="O69" s="61"/>
    </row>
    <row r="70" spans="1:15" ht="45" customHeight="1" x14ac:dyDescent="0.25">
      <c r="A70" s="71"/>
      <c r="B70" s="59"/>
      <c r="C70" s="59"/>
      <c r="D70" s="59"/>
      <c r="E70" s="59"/>
      <c r="F70" s="92"/>
      <c r="G70" s="79"/>
      <c r="H70" s="75"/>
      <c r="I70" s="75"/>
      <c r="J70" s="46">
        <v>33.33</v>
      </c>
      <c r="K70" s="46">
        <v>0</v>
      </c>
      <c r="L70" s="46">
        <v>12.5</v>
      </c>
      <c r="M70" s="46">
        <v>0</v>
      </c>
      <c r="N70" s="59"/>
      <c r="O70" s="62"/>
    </row>
    <row r="71" spans="1:15" s="10" customFormat="1" ht="50.1" customHeight="1" x14ac:dyDescent="0.3">
      <c r="A71" s="71"/>
      <c r="B71" s="57" t="s">
        <v>98</v>
      </c>
      <c r="C71" s="57" t="s">
        <v>99</v>
      </c>
      <c r="D71" s="57" t="s">
        <v>176</v>
      </c>
      <c r="E71" s="57" t="s">
        <v>67</v>
      </c>
      <c r="F71" s="90">
        <v>100</v>
      </c>
      <c r="G71" s="77" t="s">
        <v>152</v>
      </c>
      <c r="H71" s="73"/>
      <c r="I71" s="73"/>
      <c r="J71" s="44" t="s">
        <v>141</v>
      </c>
      <c r="K71" s="44" t="s">
        <v>141</v>
      </c>
      <c r="L71" s="44">
        <v>300</v>
      </c>
      <c r="M71" s="44"/>
      <c r="N71" s="57" t="s">
        <v>178</v>
      </c>
      <c r="O71" s="60" t="s">
        <v>100</v>
      </c>
    </row>
    <row r="72" spans="1:15" s="10" customFormat="1" ht="18.75" x14ac:dyDescent="0.3">
      <c r="A72" s="71"/>
      <c r="B72" s="58"/>
      <c r="C72" s="58"/>
      <c r="D72" s="58"/>
      <c r="E72" s="58"/>
      <c r="F72" s="91"/>
      <c r="G72" s="78"/>
      <c r="H72" s="74"/>
      <c r="I72" s="74"/>
      <c r="J72" s="93" t="s">
        <v>150</v>
      </c>
      <c r="K72" s="93"/>
      <c r="L72" s="93"/>
      <c r="M72" s="93"/>
      <c r="N72" s="58"/>
      <c r="O72" s="61"/>
    </row>
    <row r="73" spans="1:15" ht="50.1" customHeight="1" x14ac:dyDescent="0.25">
      <c r="A73" s="80"/>
      <c r="B73" s="59"/>
      <c r="C73" s="59"/>
      <c r="D73" s="59"/>
      <c r="E73" s="59"/>
      <c r="F73" s="92"/>
      <c r="G73" s="79"/>
      <c r="H73" s="75"/>
      <c r="I73" s="75"/>
      <c r="J73" s="46" t="s">
        <v>141</v>
      </c>
      <c r="K73" s="46">
        <v>0</v>
      </c>
      <c r="L73" s="46">
        <v>100</v>
      </c>
      <c r="M73" s="46">
        <v>100</v>
      </c>
      <c r="N73" s="59"/>
      <c r="O73" s="62"/>
    </row>
    <row r="74" spans="1:15" ht="15.75" x14ac:dyDescent="0.25">
      <c r="A74" s="36" t="str">
        <f>+B32</f>
        <v>C4. EDUCACIÓN CONTINUA IMPARTIDA (CURSOS, TALLERES, COLOQUIOS, CONGRESOS)</v>
      </c>
      <c r="B74" s="30"/>
      <c r="C74" s="30"/>
      <c r="D74" s="31"/>
      <c r="E74" s="32"/>
      <c r="F74" s="32"/>
      <c r="G74" s="32"/>
      <c r="H74" s="32"/>
      <c r="I74" s="32"/>
      <c r="J74" s="32"/>
      <c r="K74" s="32"/>
      <c r="L74" s="32"/>
      <c r="M74" s="32"/>
      <c r="N74" s="32"/>
      <c r="O74" s="37"/>
    </row>
    <row r="75" spans="1:15" s="10" customFormat="1" ht="45" customHeight="1" x14ac:dyDescent="0.3">
      <c r="A75" s="119" t="s">
        <v>64</v>
      </c>
      <c r="B75" s="120" t="s">
        <v>101</v>
      </c>
      <c r="C75" s="120" t="s">
        <v>102</v>
      </c>
      <c r="D75" s="120" t="s">
        <v>165</v>
      </c>
      <c r="E75" s="120" t="s">
        <v>67</v>
      </c>
      <c r="F75" s="121">
        <v>100</v>
      </c>
      <c r="G75" s="121">
        <v>100</v>
      </c>
      <c r="H75" s="122"/>
      <c r="I75" s="122"/>
      <c r="J75" s="123">
        <v>60</v>
      </c>
      <c r="K75" s="124">
        <v>100</v>
      </c>
      <c r="L75" s="124">
        <v>109</v>
      </c>
      <c r="M75" s="124"/>
      <c r="N75" s="120" t="s">
        <v>166</v>
      </c>
      <c r="O75" s="125" t="s">
        <v>103</v>
      </c>
    </row>
    <row r="76" spans="1:15" s="10" customFormat="1" ht="18.75" x14ac:dyDescent="0.3">
      <c r="A76" s="56"/>
      <c r="B76" s="65"/>
      <c r="C76" s="65"/>
      <c r="D76" s="65"/>
      <c r="E76" s="65"/>
      <c r="F76" s="87"/>
      <c r="G76" s="87"/>
      <c r="H76" s="76"/>
      <c r="I76" s="76"/>
      <c r="J76" s="93" t="s">
        <v>150</v>
      </c>
      <c r="K76" s="93"/>
      <c r="L76" s="93"/>
      <c r="M76" s="93"/>
      <c r="N76" s="65"/>
      <c r="O76" s="66"/>
    </row>
    <row r="77" spans="1:15" ht="45" customHeight="1" x14ac:dyDescent="0.25">
      <c r="A77" s="56"/>
      <c r="B77" s="65"/>
      <c r="C77" s="65"/>
      <c r="D77" s="65"/>
      <c r="E77" s="65"/>
      <c r="F77" s="87"/>
      <c r="G77" s="87"/>
      <c r="H77" s="76"/>
      <c r="I77" s="76"/>
      <c r="J77" s="46">
        <v>100</v>
      </c>
      <c r="K77" s="46">
        <v>100</v>
      </c>
      <c r="L77" s="46">
        <v>100</v>
      </c>
      <c r="M77" s="46">
        <v>100</v>
      </c>
      <c r="N77" s="65"/>
      <c r="O77" s="66"/>
    </row>
    <row r="78" spans="1:15" s="10" customFormat="1" ht="45" customHeight="1" x14ac:dyDescent="0.3">
      <c r="A78" s="56"/>
      <c r="B78" s="65" t="s">
        <v>104</v>
      </c>
      <c r="C78" s="65" t="s">
        <v>105</v>
      </c>
      <c r="D78" s="65" t="s">
        <v>106</v>
      </c>
      <c r="E78" s="65" t="s">
        <v>67</v>
      </c>
      <c r="F78" s="87">
        <v>100</v>
      </c>
      <c r="G78" s="87">
        <v>100</v>
      </c>
      <c r="H78" s="76"/>
      <c r="I78" s="76"/>
      <c r="J78" s="43">
        <v>149</v>
      </c>
      <c r="K78" s="44">
        <v>100</v>
      </c>
      <c r="L78" s="44">
        <v>125</v>
      </c>
      <c r="M78" s="44"/>
      <c r="N78" s="65" t="s">
        <v>167</v>
      </c>
      <c r="O78" s="66" t="s">
        <v>107</v>
      </c>
    </row>
    <row r="79" spans="1:15" s="10" customFormat="1" ht="18.75" x14ac:dyDescent="0.3">
      <c r="A79" s="56"/>
      <c r="B79" s="65"/>
      <c r="C79" s="65"/>
      <c r="D79" s="65"/>
      <c r="E79" s="65"/>
      <c r="F79" s="87"/>
      <c r="G79" s="87"/>
      <c r="H79" s="76"/>
      <c r="I79" s="76"/>
      <c r="J79" s="93" t="s">
        <v>150</v>
      </c>
      <c r="K79" s="93"/>
      <c r="L79" s="93"/>
      <c r="M79" s="93"/>
      <c r="N79" s="65"/>
      <c r="O79" s="66"/>
    </row>
    <row r="80" spans="1:15" ht="45" customHeight="1" x14ac:dyDescent="0.25">
      <c r="A80" s="56"/>
      <c r="B80" s="65"/>
      <c r="C80" s="65"/>
      <c r="D80" s="65"/>
      <c r="E80" s="65"/>
      <c r="F80" s="87"/>
      <c r="G80" s="87"/>
      <c r="H80" s="76"/>
      <c r="I80" s="76"/>
      <c r="J80" s="46">
        <v>100</v>
      </c>
      <c r="K80" s="46">
        <v>100</v>
      </c>
      <c r="L80" s="46">
        <v>100</v>
      </c>
      <c r="M80" s="46">
        <v>100</v>
      </c>
      <c r="N80" s="65"/>
      <c r="O80" s="66"/>
    </row>
    <row r="81" spans="1:15" s="10" customFormat="1" ht="45" customHeight="1" x14ac:dyDescent="0.3">
      <c r="A81" s="56"/>
      <c r="B81" s="65" t="s">
        <v>108</v>
      </c>
      <c r="C81" s="65" t="s">
        <v>109</v>
      </c>
      <c r="D81" s="65" t="s">
        <v>168</v>
      </c>
      <c r="E81" s="65" t="s">
        <v>67</v>
      </c>
      <c r="F81" s="87">
        <v>100</v>
      </c>
      <c r="G81" s="87">
        <v>100</v>
      </c>
      <c r="H81" s="76"/>
      <c r="I81" s="76"/>
      <c r="J81" s="43">
        <v>75</v>
      </c>
      <c r="K81" s="44">
        <v>100</v>
      </c>
      <c r="L81" s="44">
        <v>125</v>
      </c>
      <c r="M81" s="44"/>
      <c r="N81" s="65" t="s">
        <v>110</v>
      </c>
      <c r="O81" s="66" t="s">
        <v>111</v>
      </c>
    </row>
    <row r="82" spans="1:15" s="10" customFormat="1" ht="18.75" x14ac:dyDescent="0.3">
      <c r="A82" s="56"/>
      <c r="B82" s="65"/>
      <c r="C82" s="65"/>
      <c r="D82" s="65"/>
      <c r="E82" s="65"/>
      <c r="F82" s="87"/>
      <c r="G82" s="87"/>
      <c r="H82" s="76"/>
      <c r="I82" s="76"/>
      <c r="J82" s="93" t="s">
        <v>150</v>
      </c>
      <c r="K82" s="93"/>
      <c r="L82" s="93"/>
      <c r="M82" s="93"/>
      <c r="N82" s="65"/>
      <c r="O82" s="66"/>
    </row>
    <row r="83" spans="1:15" ht="45" customHeight="1" x14ac:dyDescent="0.25">
      <c r="A83" s="56"/>
      <c r="B83" s="65"/>
      <c r="C83" s="65"/>
      <c r="D83" s="65"/>
      <c r="E83" s="65"/>
      <c r="F83" s="87"/>
      <c r="G83" s="87"/>
      <c r="H83" s="76"/>
      <c r="I83" s="76"/>
      <c r="J83" s="46">
        <v>100</v>
      </c>
      <c r="K83" s="46">
        <v>100</v>
      </c>
      <c r="L83" s="46">
        <v>100</v>
      </c>
      <c r="M83" s="46">
        <v>100</v>
      </c>
      <c r="N83" s="65"/>
      <c r="O83" s="66"/>
    </row>
    <row r="84" spans="1:15" s="10" customFormat="1" ht="50.1" customHeight="1" x14ac:dyDescent="0.3">
      <c r="A84" s="56"/>
      <c r="B84" s="65" t="s">
        <v>112</v>
      </c>
      <c r="C84" s="65" t="s">
        <v>113</v>
      </c>
      <c r="D84" s="65" t="s">
        <v>169</v>
      </c>
      <c r="E84" s="65" t="s">
        <v>67</v>
      </c>
      <c r="F84" s="87">
        <v>100</v>
      </c>
      <c r="G84" s="87">
        <v>100</v>
      </c>
      <c r="H84" s="76"/>
      <c r="I84" s="76"/>
      <c r="J84" s="43">
        <v>46.94</v>
      </c>
      <c r="K84" s="44">
        <v>100</v>
      </c>
      <c r="L84" s="44">
        <v>99.96</v>
      </c>
      <c r="M84" s="44"/>
      <c r="N84" s="65" t="s">
        <v>170</v>
      </c>
      <c r="O84" s="66" t="s">
        <v>114</v>
      </c>
    </row>
    <row r="85" spans="1:15" s="10" customFormat="1" ht="18.75" x14ac:dyDescent="0.3">
      <c r="A85" s="56"/>
      <c r="B85" s="65"/>
      <c r="C85" s="65"/>
      <c r="D85" s="65"/>
      <c r="E85" s="65"/>
      <c r="F85" s="87"/>
      <c r="G85" s="87"/>
      <c r="H85" s="76"/>
      <c r="I85" s="76"/>
      <c r="J85" s="93" t="s">
        <v>150</v>
      </c>
      <c r="K85" s="93"/>
      <c r="L85" s="93"/>
      <c r="M85" s="93"/>
      <c r="N85" s="65"/>
      <c r="O85" s="66"/>
    </row>
    <row r="86" spans="1:15" ht="50.1" customHeight="1" x14ac:dyDescent="0.25">
      <c r="A86" s="126"/>
      <c r="B86" s="127"/>
      <c r="C86" s="127"/>
      <c r="D86" s="127"/>
      <c r="E86" s="127"/>
      <c r="F86" s="128"/>
      <c r="G86" s="128"/>
      <c r="H86" s="129"/>
      <c r="I86" s="129"/>
      <c r="J86" s="11">
        <v>100</v>
      </c>
      <c r="K86" s="11">
        <v>100</v>
      </c>
      <c r="L86" s="11">
        <v>100</v>
      </c>
      <c r="M86" s="11">
        <v>100</v>
      </c>
      <c r="N86" s="127"/>
      <c r="O86" s="130"/>
    </row>
    <row r="87" spans="1:15" ht="15.75" x14ac:dyDescent="0.25">
      <c r="A87" s="38" t="str">
        <f>+B35</f>
        <v>C5. CAPACITACIÓN DOCENTE IMPARTIDA</v>
      </c>
      <c r="B87" s="34"/>
      <c r="C87" s="35"/>
      <c r="D87" s="35"/>
      <c r="E87" s="35"/>
      <c r="F87" s="35"/>
      <c r="G87" s="35"/>
      <c r="H87" s="35"/>
      <c r="I87" s="35"/>
      <c r="J87" s="35"/>
      <c r="K87" s="35"/>
      <c r="L87" s="35"/>
      <c r="M87" s="35"/>
      <c r="N87" s="35"/>
      <c r="O87" s="39"/>
    </row>
    <row r="88" spans="1:15" s="10" customFormat="1" ht="50.1" customHeight="1" x14ac:dyDescent="0.3">
      <c r="A88" s="70" t="s">
        <v>64</v>
      </c>
      <c r="B88" s="57" t="s">
        <v>115</v>
      </c>
      <c r="C88" s="57" t="s">
        <v>116</v>
      </c>
      <c r="D88" s="57" t="s">
        <v>117</v>
      </c>
      <c r="E88" s="57" t="s">
        <v>67</v>
      </c>
      <c r="F88" s="90">
        <v>100</v>
      </c>
      <c r="G88" s="77">
        <v>100</v>
      </c>
      <c r="H88" s="73"/>
      <c r="I88" s="73"/>
      <c r="J88" s="43">
        <v>150</v>
      </c>
      <c r="K88" s="44">
        <v>150</v>
      </c>
      <c r="L88" s="44">
        <v>126</v>
      </c>
      <c r="M88" s="44"/>
      <c r="N88" s="57" t="s">
        <v>171</v>
      </c>
      <c r="O88" s="60" t="s">
        <v>118</v>
      </c>
    </row>
    <row r="89" spans="1:15" s="10" customFormat="1" ht="18.75" x14ac:dyDescent="0.3">
      <c r="A89" s="71"/>
      <c r="B89" s="58"/>
      <c r="C89" s="58"/>
      <c r="D89" s="58"/>
      <c r="E89" s="58"/>
      <c r="F89" s="91"/>
      <c r="G89" s="78"/>
      <c r="H89" s="74"/>
      <c r="I89" s="74"/>
      <c r="J89" s="93" t="s">
        <v>150</v>
      </c>
      <c r="K89" s="93"/>
      <c r="L89" s="93"/>
      <c r="M89" s="93"/>
      <c r="N89" s="58"/>
      <c r="O89" s="61"/>
    </row>
    <row r="90" spans="1:15" ht="50.1" customHeight="1" x14ac:dyDescent="0.25">
      <c r="A90" s="71"/>
      <c r="B90" s="59"/>
      <c r="C90" s="59"/>
      <c r="D90" s="59"/>
      <c r="E90" s="59"/>
      <c r="F90" s="92"/>
      <c r="G90" s="79"/>
      <c r="H90" s="75"/>
      <c r="I90" s="75"/>
      <c r="J90" s="46">
        <v>100</v>
      </c>
      <c r="K90" s="46">
        <v>100</v>
      </c>
      <c r="L90" s="46">
        <v>100</v>
      </c>
      <c r="M90" s="46">
        <v>100</v>
      </c>
      <c r="N90" s="59"/>
      <c r="O90" s="62"/>
    </row>
    <row r="91" spans="1:15" s="10" customFormat="1" ht="50.1" customHeight="1" x14ac:dyDescent="0.3">
      <c r="A91" s="71"/>
      <c r="B91" s="57" t="s">
        <v>119</v>
      </c>
      <c r="C91" s="57" t="s">
        <v>120</v>
      </c>
      <c r="D91" s="57" t="s">
        <v>172</v>
      </c>
      <c r="E91" s="57" t="s">
        <v>67</v>
      </c>
      <c r="F91" s="90">
        <v>100</v>
      </c>
      <c r="G91" s="77">
        <v>100</v>
      </c>
      <c r="H91" s="73"/>
      <c r="I91" s="73"/>
      <c r="J91" s="43">
        <v>201</v>
      </c>
      <c r="K91" s="44">
        <v>200</v>
      </c>
      <c r="L91" s="44">
        <v>451</v>
      </c>
      <c r="M91" s="44"/>
      <c r="N91" s="57" t="s">
        <v>123</v>
      </c>
      <c r="O91" s="60" t="s">
        <v>121</v>
      </c>
    </row>
    <row r="92" spans="1:15" s="10" customFormat="1" ht="18.75" x14ac:dyDescent="0.3">
      <c r="A92" s="71"/>
      <c r="B92" s="58"/>
      <c r="C92" s="58"/>
      <c r="D92" s="58"/>
      <c r="E92" s="58"/>
      <c r="F92" s="91"/>
      <c r="G92" s="78"/>
      <c r="H92" s="74"/>
      <c r="I92" s="74"/>
      <c r="J92" s="93" t="s">
        <v>150</v>
      </c>
      <c r="K92" s="93"/>
      <c r="L92" s="93"/>
      <c r="M92" s="93"/>
      <c r="N92" s="58"/>
      <c r="O92" s="61"/>
    </row>
    <row r="93" spans="1:15" ht="50.1" customHeight="1" x14ac:dyDescent="0.25">
      <c r="A93" s="71"/>
      <c r="B93" s="59"/>
      <c r="C93" s="59"/>
      <c r="D93" s="59"/>
      <c r="E93" s="59"/>
      <c r="F93" s="92"/>
      <c r="G93" s="79"/>
      <c r="H93" s="75"/>
      <c r="I93" s="75"/>
      <c r="J93" s="46">
        <v>100</v>
      </c>
      <c r="K93" s="46">
        <v>100</v>
      </c>
      <c r="L93" s="46">
        <v>100</v>
      </c>
      <c r="M93" s="46">
        <v>100</v>
      </c>
      <c r="N93" s="59"/>
      <c r="O93" s="62"/>
    </row>
    <row r="94" spans="1:15" s="10" customFormat="1" ht="50.1" customHeight="1" x14ac:dyDescent="0.3">
      <c r="A94" s="71"/>
      <c r="B94" s="57" t="s">
        <v>122</v>
      </c>
      <c r="C94" s="57" t="s">
        <v>105</v>
      </c>
      <c r="D94" s="57" t="s">
        <v>106</v>
      </c>
      <c r="E94" s="57" t="s">
        <v>67</v>
      </c>
      <c r="F94" s="90">
        <v>100</v>
      </c>
      <c r="G94" s="77">
        <v>100</v>
      </c>
      <c r="H94" s="73"/>
      <c r="I94" s="73"/>
      <c r="J94" s="43">
        <v>0</v>
      </c>
      <c r="K94" s="44">
        <v>100</v>
      </c>
      <c r="L94" s="44">
        <v>80</v>
      </c>
      <c r="M94" s="44"/>
      <c r="N94" s="57" t="s">
        <v>123</v>
      </c>
      <c r="O94" s="60" t="s">
        <v>124</v>
      </c>
    </row>
    <row r="95" spans="1:15" s="10" customFormat="1" ht="18.75" x14ac:dyDescent="0.3">
      <c r="A95" s="71"/>
      <c r="B95" s="58"/>
      <c r="C95" s="58"/>
      <c r="D95" s="58"/>
      <c r="E95" s="58"/>
      <c r="F95" s="91"/>
      <c r="G95" s="78"/>
      <c r="H95" s="74"/>
      <c r="I95" s="74"/>
      <c r="J95" s="93" t="s">
        <v>150</v>
      </c>
      <c r="K95" s="93"/>
      <c r="L95" s="93"/>
      <c r="M95" s="93"/>
      <c r="N95" s="58"/>
      <c r="O95" s="61"/>
    </row>
    <row r="96" spans="1:15" ht="50.1" customHeight="1" x14ac:dyDescent="0.25">
      <c r="A96" s="71"/>
      <c r="B96" s="59"/>
      <c r="C96" s="59"/>
      <c r="D96" s="59"/>
      <c r="E96" s="59"/>
      <c r="F96" s="92"/>
      <c r="G96" s="79"/>
      <c r="H96" s="75"/>
      <c r="I96" s="75"/>
      <c r="J96" s="46">
        <v>100</v>
      </c>
      <c r="K96" s="46">
        <v>100</v>
      </c>
      <c r="L96" s="46">
        <v>100</v>
      </c>
      <c r="M96" s="46">
        <v>100</v>
      </c>
      <c r="N96" s="59"/>
      <c r="O96" s="62"/>
    </row>
    <row r="97" spans="1:15" s="10" customFormat="1" ht="50.1" customHeight="1" x14ac:dyDescent="0.3">
      <c r="A97" s="71"/>
      <c r="B97" s="57" t="s">
        <v>125</v>
      </c>
      <c r="C97" s="57" t="s">
        <v>126</v>
      </c>
      <c r="D97" s="57" t="s">
        <v>173</v>
      </c>
      <c r="E97" s="57" t="s">
        <v>67</v>
      </c>
      <c r="F97" s="90">
        <v>3.44</v>
      </c>
      <c r="G97" s="77" t="s">
        <v>152</v>
      </c>
      <c r="H97" s="73"/>
      <c r="I97" s="73"/>
      <c r="J97" s="43">
        <v>10.9</v>
      </c>
      <c r="K97" s="44" t="s">
        <v>152</v>
      </c>
      <c r="L97" s="44">
        <v>11.49</v>
      </c>
      <c r="M97" s="44"/>
      <c r="N97" s="57" t="s">
        <v>123</v>
      </c>
      <c r="O97" s="60" t="s">
        <v>127</v>
      </c>
    </row>
    <row r="98" spans="1:15" s="10" customFormat="1" ht="18.75" x14ac:dyDescent="0.3">
      <c r="A98" s="71"/>
      <c r="B98" s="58"/>
      <c r="C98" s="58"/>
      <c r="D98" s="58"/>
      <c r="E98" s="58"/>
      <c r="F98" s="91"/>
      <c r="G98" s="78"/>
      <c r="H98" s="74"/>
      <c r="I98" s="74"/>
      <c r="J98" s="93" t="s">
        <v>150</v>
      </c>
      <c r="K98" s="93"/>
      <c r="L98" s="93"/>
      <c r="M98" s="93"/>
      <c r="N98" s="58"/>
      <c r="O98" s="61"/>
    </row>
    <row r="99" spans="1:15" ht="50.1" customHeight="1" x14ac:dyDescent="0.25">
      <c r="A99" s="71"/>
      <c r="B99" s="59"/>
      <c r="C99" s="59"/>
      <c r="D99" s="59"/>
      <c r="E99" s="59"/>
      <c r="F99" s="92"/>
      <c r="G99" s="79"/>
      <c r="H99" s="75"/>
      <c r="I99" s="75"/>
      <c r="J99" s="46">
        <v>2.29</v>
      </c>
      <c r="K99" s="46">
        <v>2.87</v>
      </c>
      <c r="L99" s="46">
        <v>3.0649999999999999</v>
      </c>
      <c r="M99" s="46">
        <v>3.44</v>
      </c>
      <c r="N99" s="59"/>
      <c r="O99" s="62"/>
    </row>
    <row r="100" spans="1:15" s="10" customFormat="1" ht="50.1" customHeight="1" x14ac:dyDescent="0.3">
      <c r="A100" s="71"/>
      <c r="B100" s="57" t="s">
        <v>128</v>
      </c>
      <c r="C100" s="57" t="s">
        <v>129</v>
      </c>
      <c r="D100" s="57" t="s">
        <v>130</v>
      </c>
      <c r="E100" s="57" t="s">
        <v>67</v>
      </c>
      <c r="F100" s="90">
        <v>100</v>
      </c>
      <c r="G100" s="77" t="s">
        <v>152</v>
      </c>
      <c r="H100" s="73"/>
      <c r="I100" s="73"/>
      <c r="J100" s="43">
        <v>0</v>
      </c>
      <c r="K100" s="44">
        <v>0</v>
      </c>
      <c r="L100" s="44">
        <v>0</v>
      </c>
      <c r="M100" s="44"/>
      <c r="N100" s="57" t="s">
        <v>174</v>
      </c>
      <c r="O100" s="60" t="s">
        <v>131</v>
      </c>
    </row>
    <row r="101" spans="1:15" s="10" customFormat="1" ht="18.75" x14ac:dyDescent="0.3">
      <c r="A101" s="71"/>
      <c r="B101" s="58"/>
      <c r="C101" s="58"/>
      <c r="D101" s="58"/>
      <c r="E101" s="58"/>
      <c r="F101" s="91"/>
      <c r="G101" s="78"/>
      <c r="H101" s="74"/>
      <c r="I101" s="74"/>
      <c r="J101" s="93" t="s">
        <v>150</v>
      </c>
      <c r="K101" s="93"/>
      <c r="L101" s="93"/>
      <c r="M101" s="93"/>
      <c r="N101" s="58"/>
      <c r="O101" s="61"/>
    </row>
    <row r="102" spans="1:15" ht="50.1" customHeight="1" x14ac:dyDescent="0.25">
      <c r="A102" s="71"/>
      <c r="B102" s="59"/>
      <c r="C102" s="59"/>
      <c r="D102" s="59"/>
      <c r="E102" s="59"/>
      <c r="F102" s="92"/>
      <c r="G102" s="79"/>
      <c r="H102" s="75"/>
      <c r="I102" s="75"/>
      <c r="J102" s="46">
        <v>100</v>
      </c>
      <c r="K102" s="46">
        <v>100</v>
      </c>
      <c r="L102" s="46">
        <v>100</v>
      </c>
      <c r="M102" s="46">
        <v>100</v>
      </c>
      <c r="N102" s="59"/>
      <c r="O102" s="62"/>
    </row>
    <row r="103" spans="1:15" s="10" customFormat="1" ht="50.1" customHeight="1" x14ac:dyDescent="0.3">
      <c r="A103" s="71"/>
      <c r="B103" s="57" t="s">
        <v>134</v>
      </c>
      <c r="C103" s="57" t="s">
        <v>132</v>
      </c>
      <c r="D103" s="57" t="s">
        <v>175</v>
      </c>
      <c r="E103" s="57" t="s">
        <v>67</v>
      </c>
      <c r="F103" s="90">
        <v>100</v>
      </c>
      <c r="G103" s="77">
        <v>100</v>
      </c>
      <c r="H103" s="73"/>
      <c r="I103" s="73"/>
      <c r="J103" s="43">
        <v>0</v>
      </c>
      <c r="K103" s="44">
        <v>100</v>
      </c>
      <c r="L103" s="44">
        <v>100</v>
      </c>
      <c r="M103" s="44"/>
      <c r="N103" s="57" t="s">
        <v>174</v>
      </c>
      <c r="O103" s="60" t="s">
        <v>133</v>
      </c>
    </row>
    <row r="104" spans="1:15" s="10" customFormat="1" ht="18.75" x14ac:dyDescent="0.3">
      <c r="A104" s="71"/>
      <c r="B104" s="58"/>
      <c r="C104" s="58"/>
      <c r="D104" s="58"/>
      <c r="E104" s="58"/>
      <c r="F104" s="91"/>
      <c r="G104" s="78"/>
      <c r="H104" s="74"/>
      <c r="I104" s="74"/>
      <c r="J104" s="93" t="s">
        <v>150</v>
      </c>
      <c r="K104" s="93"/>
      <c r="L104" s="93"/>
      <c r="M104" s="93"/>
      <c r="N104" s="58"/>
      <c r="O104" s="61"/>
    </row>
    <row r="105" spans="1:15" ht="50.1" customHeight="1" x14ac:dyDescent="0.25">
      <c r="A105" s="72"/>
      <c r="B105" s="63"/>
      <c r="C105" s="63"/>
      <c r="D105" s="63"/>
      <c r="E105" s="59"/>
      <c r="F105" s="92"/>
      <c r="G105" s="79"/>
      <c r="H105" s="75"/>
      <c r="I105" s="75"/>
      <c r="J105" s="11">
        <v>100</v>
      </c>
      <c r="K105" s="11">
        <v>100</v>
      </c>
      <c r="L105" s="11">
        <v>100</v>
      </c>
      <c r="M105" s="11">
        <v>100</v>
      </c>
      <c r="N105" s="63"/>
      <c r="O105" s="64"/>
    </row>
    <row r="106" spans="1:15" ht="15" customHeight="1" x14ac:dyDescent="0.25">
      <c r="A106" s="67" t="s">
        <v>153</v>
      </c>
      <c r="B106" s="68"/>
      <c r="C106" s="68"/>
      <c r="D106" s="68"/>
      <c r="E106" s="68"/>
      <c r="F106" s="68"/>
      <c r="G106" s="68"/>
      <c r="H106" s="68"/>
      <c r="I106" s="68"/>
      <c r="J106" s="68"/>
      <c r="K106" s="68"/>
      <c r="L106" s="68"/>
      <c r="M106" s="68"/>
      <c r="N106" s="68"/>
      <c r="O106" s="69"/>
    </row>
    <row r="107" spans="1:15" ht="37.5" customHeight="1" x14ac:dyDescent="0.25">
      <c r="A107" s="47" t="s">
        <v>179</v>
      </c>
      <c r="B107" s="48"/>
      <c r="C107" s="48"/>
      <c r="D107" s="48"/>
      <c r="E107" s="48"/>
      <c r="F107" s="48"/>
      <c r="G107" s="48"/>
      <c r="H107" s="48"/>
      <c r="I107" s="48"/>
      <c r="J107" s="48"/>
      <c r="K107" s="48"/>
      <c r="L107" s="48"/>
      <c r="M107" s="48"/>
      <c r="N107" s="48"/>
      <c r="O107" s="49"/>
    </row>
    <row r="108" spans="1:15" ht="37.5" customHeight="1" x14ac:dyDescent="0.25">
      <c r="A108" s="50"/>
      <c r="B108" s="51"/>
      <c r="C108" s="51"/>
      <c r="D108" s="51"/>
      <c r="E108" s="51"/>
      <c r="F108" s="51"/>
      <c r="G108" s="51"/>
      <c r="H108" s="51"/>
      <c r="I108" s="51"/>
      <c r="J108" s="51"/>
      <c r="K108" s="51"/>
      <c r="L108" s="51"/>
      <c r="M108" s="51"/>
      <c r="N108" s="51"/>
      <c r="O108" s="52"/>
    </row>
    <row r="109" spans="1:15" ht="37.5" customHeight="1" x14ac:dyDescent="0.25">
      <c r="A109" s="50"/>
      <c r="B109" s="51"/>
      <c r="C109" s="51"/>
      <c r="D109" s="51"/>
      <c r="E109" s="51"/>
      <c r="F109" s="51"/>
      <c r="G109" s="51"/>
      <c r="H109" s="51"/>
      <c r="I109" s="51"/>
      <c r="J109" s="51"/>
      <c r="K109" s="51"/>
      <c r="L109" s="51"/>
      <c r="M109" s="51"/>
      <c r="N109" s="51"/>
      <c r="O109" s="52"/>
    </row>
    <row r="110" spans="1:15" ht="37.5" customHeight="1" x14ac:dyDescent="0.25">
      <c r="A110" s="53"/>
      <c r="B110" s="54"/>
      <c r="C110" s="54"/>
      <c r="D110" s="54"/>
      <c r="E110" s="54"/>
      <c r="F110" s="54"/>
      <c r="G110" s="54"/>
      <c r="H110" s="54"/>
      <c r="I110" s="54"/>
      <c r="J110" s="54"/>
      <c r="K110" s="54"/>
      <c r="L110" s="54"/>
      <c r="M110" s="54"/>
      <c r="N110" s="54"/>
      <c r="O110" s="55"/>
    </row>
    <row r="111" spans="1:15" ht="15" customHeight="1" x14ac:dyDescent="0.25">
      <c r="A111" s="42"/>
      <c r="B111" s="42"/>
      <c r="C111" s="42"/>
      <c r="D111" s="42"/>
      <c r="E111" s="42"/>
      <c r="F111" s="42"/>
      <c r="G111" s="42"/>
      <c r="H111" s="42"/>
      <c r="I111" s="42"/>
      <c r="J111" s="42"/>
      <c r="K111" s="42"/>
      <c r="L111" s="42"/>
      <c r="M111" s="42"/>
      <c r="N111" s="42"/>
      <c r="O111" s="42"/>
    </row>
    <row r="112" spans="1:15" ht="15" customHeight="1" x14ac:dyDescent="0.25">
      <c r="C112" s="3"/>
      <c r="D112" s="3"/>
      <c r="E112" s="3"/>
      <c r="F112" s="3"/>
      <c r="G112" s="3"/>
      <c r="H112" s="3"/>
    </row>
    <row r="113" spans="3:8" ht="15" customHeight="1" x14ac:dyDescent="0.25">
      <c r="C113" s="3"/>
      <c r="D113" s="3"/>
      <c r="E113" s="3"/>
      <c r="F113" s="3"/>
      <c r="G113" s="3"/>
      <c r="H113" s="3"/>
    </row>
    <row r="114" spans="3:8" ht="15" customHeight="1" x14ac:dyDescent="0.25">
      <c r="C114" s="3"/>
      <c r="D114" s="3"/>
      <c r="E114" s="3"/>
      <c r="F114" s="3"/>
      <c r="G114" s="3"/>
      <c r="H114" s="3"/>
    </row>
    <row r="115" spans="3:8" ht="15" customHeight="1" x14ac:dyDescent="0.25">
      <c r="C115" s="3"/>
      <c r="D115" s="3"/>
      <c r="E115" s="3"/>
      <c r="F115" s="3"/>
      <c r="G115" s="3"/>
      <c r="H115" s="3"/>
    </row>
    <row r="116" spans="3:8" ht="15" customHeight="1" x14ac:dyDescent="0.25">
      <c r="C116" s="3"/>
      <c r="D116" s="3"/>
      <c r="E116" s="3"/>
      <c r="F116" s="3"/>
      <c r="G116" s="3"/>
      <c r="H116" s="3"/>
    </row>
    <row r="117" spans="3:8" ht="15" customHeight="1" x14ac:dyDescent="0.25">
      <c r="C117" s="3"/>
      <c r="D117" s="3"/>
      <c r="E117" s="3"/>
      <c r="F117" s="3"/>
      <c r="G117" s="3"/>
      <c r="H117" s="3"/>
    </row>
    <row r="118" spans="3:8" ht="15" customHeight="1" x14ac:dyDescent="0.25">
      <c r="C118" s="3"/>
      <c r="D118" s="3"/>
      <c r="E118" s="3"/>
      <c r="F118" s="3"/>
      <c r="G118" s="3"/>
      <c r="H118" s="3"/>
    </row>
    <row r="119" spans="3:8" ht="15" customHeight="1" x14ac:dyDescent="0.25">
      <c r="C119" s="3"/>
      <c r="D119" s="3"/>
      <c r="E119" s="3"/>
      <c r="F119" s="3"/>
      <c r="G119" s="3"/>
      <c r="H119" s="3"/>
    </row>
    <row r="120" spans="3:8" ht="15" customHeight="1" x14ac:dyDescent="0.25">
      <c r="C120" s="3"/>
      <c r="D120" s="3"/>
      <c r="E120" s="3"/>
      <c r="F120" s="3"/>
      <c r="G120" s="3"/>
      <c r="H120" s="3"/>
    </row>
    <row r="121" spans="3:8" ht="15" customHeight="1" x14ac:dyDescent="0.25">
      <c r="C121" s="3"/>
      <c r="D121" s="3"/>
      <c r="E121" s="3"/>
      <c r="F121" s="3"/>
      <c r="G121" s="3"/>
      <c r="H121" s="3"/>
    </row>
    <row r="122" spans="3:8" ht="15" customHeight="1" x14ac:dyDescent="0.25">
      <c r="C122" s="3"/>
      <c r="D122" s="3"/>
      <c r="E122" s="3"/>
      <c r="F122" s="3"/>
      <c r="G122" s="3"/>
      <c r="H122" s="3"/>
    </row>
    <row r="123" spans="3:8" ht="15" customHeight="1" x14ac:dyDescent="0.25">
      <c r="C123" s="3"/>
      <c r="D123" s="3"/>
      <c r="E123" s="3"/>
      <c r="F123" s="3"/>
      <c r="G123" s="3"/>
      <c r="H123" s="3"/>
    </row>
    <row r="124" spans="3:8" ht="15" customHeight="1" x14ac:dyDescent="0.25">
      <c r="C124" s="3"/>
      <c r="D124" s="3"/>
      <c r="E124" s="3"/>
      <c r="F124" s="3"/>
      <c r="G124" s="3"/>
      <c r="H124" s="3"/>
    </row>
    <row r="125" spans="3:8" ht="15" customHeight="1" x14ac:dyDescent="0.25">
      <c r="C125" s="3"/>
      <c r="D125" s="3"/>
      <c r="E125" s="3"/>
      <c r="F125" s="3"/>
      <c r="G125" s="3"/>
      <c r="H125" s="3"/>
    </row>
    <row r="126" spans="3:8" ht="15" customHeight="1" x14ac:dyDescent="0.25">
      <c r="C126" s="3"/>
      <c r="D126" s="3"/>
      <c r="E126" s="3"/>
      <c r="F126" s="3"/>
      <c r="G126" s="3"/>
      <c r="H126" s="3"/>
    </row>
    <row r="127" spans="3:8" ht="15" customHeight="1" x14ac:dyDescent="0.25">
      <c r="C127" s="3"/>
      <c r="D127" s="3"/>
      <c r="E127" s="3"/>
      <c r="F127" s="3"/>
      <c r="G127" s="3"/>
      <c r="H127" s="3"/>
    </row>
    <row r="128" spans="3:8" ht="15" customHeight="1" x14ac:dyDescent="0.25">
      <c r="C128" s="3"/>
      <c r="D128" s="3"/>
      <c r="E128" s="3"/>
      <c r="F128" s="3"/>
      <c r="G128" s="3"/>
      <c r="H128" s="3"/>
    </row>
    <row r="129" spans="3:8" ht="15" customHeight="1" x14ac:dyDescent="0.25">
      <c r="C129" s="3"/>
      <c r="D129" s="3"/>
      <c r="E129" s="3"/>
      <c r="F129" s="3"/>
      <c r="G129" s="3"/>
      <c r="H129" s="3"/>
    </row>
    <row r="130" spans="3:8" ht="15" customHeight="1" x14ac:dyDescent="0.25">
      <c r="C130" s="3"/>
      <c r="D130" s="3"/>
      <c r="E130" s="3"/>
      <c r="F130" s="3"/>
      <c r="G130" s="3"/>
      <c r="H130" s="3"/>
    </row>
    <row r="131" spans="3:8" ht="15" customHeight="1" x14ac:dyDescent="0.25">
      <c r="C131" s="3"/>
      <c r="D131" s="3"/>
      <c r="E131" s="3"/>
      <c r="F131" s="3"/>
      <c r="G131" s="3"/>
      <c r="H131" s="3"/>
    </row>
    <row r="132" spans="3:8" ht="15" customHeight="1" x14ac:dyDescent="0.25">
      <c r="C132" s="3"/>
      <c r="D132" s="3"/>
      <c r="E132" s="3"/>
      <c r="F132" s="3"/>
      <c r="G132" s="3"/>
      <c r="H132" s="3"/>
    </row>
    <row r="133" spans="3:8" ht="15" customHeight="1" x14ac:dyDescent="0.25">
      <c r="C133" s="3"/>
      <c r="D133" s="3"/>
      <c r="E133" s="3"/>
      <c r="F133" s="3"/>
      <c r="G133" s="3"/>
      <c r="H133" s="3"/>
    </row>
    <row r="134" spans="3:8" ht="15" customHeight="1" x14ac:dyDescent="0.25">
      <c r="C134" s="3"/>
      <c r="D134" s="3"/>
      <c r="E134" s="3"/>
      <c r="F134" s="3"/>
      <c r="G134" s="3"/>
      <c r="H134" s="3"/>
    </row>
    <row r="135" spans="3:8" ht="15" customHeight="1" x14ac:dyDescent="0.25">
      <c r="C135" s="3"/>
      <c r="D135" s="3"/>
      <c r="E135" s="3"/>
      <c r="F135" s="3"/>
      <c r="G135" s="3"/>
      <c r="H135" s="3"/>
    </row>
    <row r="136" spans="3:8" ht="15" customHeight="1" x14ac:dyDescent="0.25">
      <c r="C136" s="3"/>
      <c r="D136" s="3"/>
      <c r="E136" s="3"/>
      <c r="F136" s="3"/>
      <c r="G136" s="3"/>
      <c r="H136" s="3"/>
    </row>
    <row r="137" spans="3:8" ht="15" customHeight="1" x14ac:dyDescent="0.25">
      <c r="C137" s="3"/>
      <c r="D137" s="3"/>
      <c r="E137" s="3"/>
      <c r="F137" s="3"/>
      <c r="G137" s="3"/>
      <c r="H137" s="3"/>
    </row>
    <row r="138" spans="3:8" ht="15" customHeight="1" x14ac:dyDescent="0.25">
      <c r="C138" s="3"/>
      <c r="D138" s="3"/>
      <c r="E138" s="3"/>
      <c r="F138" s="3"/>
      <c r="G138" s="3"/>
      <c r="H138" s="3"/>
    </row>
    <row r="139" spans="3:8" ht="15" customHeight="1" x14ac:dyDescent="0.25">
      <c r="C139" s="3"/>
      <c r="D139" s="3"/>
      <c r="E139" s="3"/>
      <c r="F139" s="3"/>
      <c r="G139" s="3"/>
      <c r="H139" s="3"/>
    </row>
    <row r="140" spans="3:8" ht="15" customHeight="1" x14ac:dyDescent="0.25">
      <c r="C140" s="3"/>
      <c r="D140" s="3"/>
      <c r="E140" s="3"/>
      <c r="F140" s="3"/>
      <c r="G140" s="3"/>
      <c r="H140" s="3"/>
    </row>
    <row r="141" spans="3:8" ht="15" customHeight="1" x14ac:dyDescent="0.25">
      <c r="C141" s="3"/>
      <c r="D141" s="3"/>
      <c r="E141" s="3"/>
      <c r="F141" s="3"/>
      <c r="G141" s="3"/>
      <c r="H141" s="3"/>
    </row>
    <row r="142" spans="3:8" ht="15" customHeight="1" x14ac:dyDescent="0.25">
      <c r="C142" s="3"/>
      <c r="D142" s="3"/>
      <c r="E142" s="3"/>
      <c r="F142" s="3"/>
      <c r="G142" s="3"/>
      <c r="H142" s="3"/>
    </row>
    <row r="143" spans="3:8" ht="15" customHeight="1" x14ac:dyDescent="0.25">
      <c r="C143" s="3"/>
      <c r="D143" s="3"/>
      <c r="E143" s="3"/>
      <c r="F143" s="3"/>
      <c r="G143" s="3"/>
      <c r="H143" s="3"/>
    </row>
    <row r="144" spans="3:8" ht="15" customHeight="1" x14ac:dyDescent="0.25">
      <c r="C144" s="3"/>
      <c r="D144" s="3"/>
      <c r="E144" s="3"/>
      <c r="F144" s="3"/>
      <c r="G144" s="3"/>
      <c r="H144" s="3"/>
    </row>
    <row r="145" spans="3:8" ht="15" customHeight="1" x14ac:dyDescent="0.25">
      <c r="C145" s="3"/>
      <c r="D145" s="3"/>
      <c r="E145" s="3"/>
      <c r="F145" s="3"/>
      <c r="G145" s="3"/>
      <c r="H145" s="3"/>
    </row>
    <row r="146" spans="3:8" ht="15" customHeight="1" x14ac:dyDescent="0.25">
      <c r="C146" s="3"/>
      <c r="D146" s="3"/>
      <c r="E146" s="3"/>
      <c r="F146" s="3"/>
      <c r="G146" s="3"/>
      <c r="H146" s="3"/>
    </row>
    <row r="147" spans="3:8" ht="15" customHeight="1" x14ac:dyDescent="0.25">
      <c r="C147" s="3"/>
      <c r="D147" s="3"/>
      <c r="E147" s="3"/>
      <c r="F147" s="3"/>
      <c r="G147" s="3"/>
      <c r="H147" s="3"/>
    </row>
    <row r="148" spans="3:8" ht="15" customHeight="1" x14ac:dyDescent="0.25">
      <c r="C148" s="3"/>
      <c r="D148" s="3"/>
      <c r="E148" s="3"/>
      <c r="F148" s="3"/>
      <c r="G148" s="3"/>
      <c r="H148" s="3"/>
    </row>
    <row r="149" spans="3:8" ht="15" customHeight="1" x14ac:dyDescent="0.25">
      <c r="C149" s="3"/>
      <c r="D149" s="3"/>
      <c r="E149" s="3"/>
      <c r="F149" s="3"/>
      <c r="G149" s="3"/>
      <c r="H149" s="3"/>
    </row>
    <row r="150" spans="3:8" ht="15" customHeight="1" x14ac:dyDescent="0.25">
      <c r="C150" s="3"/>
      <c r="D150" s="3"/>
      <c r="E150" s="3"/>
      <c r="F150" s="3"/>
      <c r="G150" s="3"/>
      <c r="H150" s="3"/>
    </row>
    <row r="151" spans="3:8" ht="15" customHeight="1" x14ac:dyDescent="0.25">
      <c r="C151" s="3"/>
      <c r="D151" s="3"/>
      <c r="E151" s="3"/>
      <c r="F151" s="3"/>
      <c r="G151" s="3"/>
      <c r="H151" s="3"/>
    </row>
    <row r="152" spans="3:8" ht="15" customHeight="1" x14ac:dyDescent="0.25">
      <c r="C152" s="3"/>
      <c r="D152" s="3"/>
      <c r="E152" s="3"/>
      <c r="F152" s="3"/>
      <c r="G152" s="3"/>
      <c r="H152" s="3"/>
    </row>
  </sheetData>
  <mergeCells count="345">
    <mergeCell ref="N38:N40"/>
    <mergeCell ref="O38:O40"/>
    <mergeCell ref="D21:D22"/>
    <mergeCell ref="G20:G22"/>
    <mergeCell ref="N20:N22"/>
    <mergeCell ref="C21:C22"/>
    <mergeCell ref="A38:B40"/>
    <mergeCell ref="F38:F40"/>
    <mergeCell ref="G38:G40"/>
    <mergeCell ref="C38:E38"/>
    <mergeCell ref="C39:C40"/>
    <mergeCell ref="D39:D40"/>
    <mergeCell ref="E39:E40"/>
    <mergeCell ref="F20:F22"/>
    <mergeCell ref="B35:B37"/>
    <mergeCell ref="C35:C37"/>
    <mergeCell ref="D35:D37"/>
    <mergeCell ref="K35:K37"/>
    <mergeCell ref="L35:L37"/>
    <mergeCell ref="H39:I39"/>
    <mergeCell ref="J39:M39"/>
    <mergeCell ref="H38:M38"/>
    <mergeCell ref="J23:J25"/>
    <mergeCell ref="J26:J28"/>
    <mergeCell ref="A14:O14"/>
    <mergeCell ref="H20:M20"/>
    <mergeCell ref="C20:E20"/>
    <mergeCell ref="C16:C17"/>
    <mergeCell ref="D16:D17"/>
    <mergeCell ref="E16:E17"/>
    <mergeCell ref="A15:B17"/>
    <mergeCell ref="C15:E15"/>
    <mergeCell ref="A20:B22"/>
    <mergeCell ref="E21:E22"/>
    <mergeCell ref="H15:M15"/>
    <mergeCell ref="N15:N17"/>
    <mergeCell ref="O15:O17"/>
    <mergeCell ref="O20:O22"/>
    <mergeCell ref="I7:M7"/>
    <mergeCell ref="J8:M8"/>
    <mergeCell ref="I9:M9"/>
    <mergeCell ref="H16:M16"/>
    <mergeCell ref="H24:I24"/>
    <mergeCell ref="K23:K25"/>
    <mergeCell ref="L23:L25"/>
    <mergeCell ref="M23:M25"/>
    <mergeCell ref="A2:O2"/>
    <mergeCell ref="A3:O3"/>
    <mergeCell ref="A4:O4"/>
    <mergeCell ref="A6:O6"/>
    <mergeCell ref="N7:O7"/>
    <mergeCell ref="A5:O5"/>
    <mergeCell ref="B7:G7"/>
    <mergeCell ref="G15:G17"/>
    <mergeCell ref="F15:F17"/>
    <mergeCell ref="B8:G8"/>
    <mergeCell ref="H21:I21"/>
    <mergeCell ref="B11:G11"/>
    <mergeCell ref="B12:G12"/>
    <mergeCell ref="B9:G9"/>
    <mergeCell ref="J21:M21"/>
    <mergeCell ref="B10:G10"/>
    <mergeCell ref="J104:M104"/>
    <mergeCell ref="B23:B25"/>
    <mergeCell ref="C23:C25"/>
    <mergeCell ref="D23:D25"/>
    <mergeCell ref="B26:B28"/>
    <mergeCell ref="C26:C28"/>
    <mergeCell ref="D26:D28"/>
    <mergeCell ref="B29:B31"/>
    <mergeCell ref="C29:C31"/>
    <mergeCell ref="D29:D31"/>
    <mergeCell ref="B32:B34"/>
    <mergeCell ref="C32:C34"/>
    <mergeCell ref="D32:D34"/>
    <mergeCell ref="J79:M79"/>
    <mergeCell ref="J82:M82"/>
    <mergeCell ref="J85:M85"/>
    <mergeCell ref="J89:M89"/>
    <mergeCell ref="J92:M92"/>
    <mergeCell ref="J62:M62"/>
    <mergeCell ref="J66:M66"/>
    <mergeCell ref="J69:M69"/>
    <mergeCell ref="J72:M72"/>
    <mergeCell ref="J76:M76"/>
    <mergeCell ref="J46:M46"/>
    <mergeCell ref="B42:B44"/>
    <mergeCell ref="C42:C44"/>
    <mergeCell ref="D42:D44"/>
    <mergeCell ref="J95:M95"/>
    <mergeCell ref="J98:M98"/>
    <mergeCell ref="J101:M101"/>
    <mergeCell ref="J49:M49"/>
    <mergeCell ref="J52:M52"/>
    <mergeCell ref="J56:M56"/>
    <mergeCell ref="J59:M59"/>
    <mergeCell ref="J43:M43"/>
    <mergeCell ref="B51:B53"/>
    <mergeCell ref="C51:C53"/>
    <mergeCell ref="D51:D53"/>
    <mergeCell ref="B55:B57"/>
    <mergeCell ref="C55:C57"/>
    <mergeCell ref="D55:D57"/>
    <mergeCell ref="B45:B47"/>
    <mergeCell ref="C45:C47"/>
    <mergeCell ref="D45:D47"/>
    <mergeCell ref="B48:B50"/>
    <mergeCell ref="C48:C50"/>
    <mergeCell ref="D48:D50"/>
    <mergeCell ref="B65:B67"/>
    <mergeCell ref="C65:C67"/>
    <mergeCell ref="D65:D67"/>
    <mergeCell ref="B68:B70"/>
    <mergeCell ref="C68:C70"/>
    <mergeCell ref="D68:D70"/>
    <mergeCell ref="B58:B60"/>
    <mergeCell ref="C58:C60"/>
    <mergeCell ref="D58:D60"/>
    <mergeCell ref="B61:B63"/>
    <mergeCell ref="C61:C63"/>
    <mergeCell ref="D61:D63"/>
    <mergeCell ref="B78:B80"/>
    <mergeCell ref="C78:C80"/>
    <mergeCell ref="D78:D80"/>
    <mergeCell ref="B81:B83"/>
    <mergeCell ref="C81:C83"/>
    <mergeCell ref="D81:D83"/>
    <mergeCell ref="B71:B73"/>
    <mergeCell ref="C71:C73"/>
    <mergeCell ref="D71:D73"/>
    <mergeCell ref="B75:B77"/>
    <mergeCell ref="C75:C77"/>
    <mergeCell ref="D75:D77"/>
    <mergeCell ref="B91:B93"/>
    <mergeCell ref="C91:C93"/>
    <mergeCell ref="D91:D93"/>
    <mergeCell ref="B94:B96"/>
    <mergeCell ref="C94:C96"/>
    <mergeCell ref="D94:D96"/>
    <mergeCell ref="B84:B86"/>
    <mergeCell ref="C84:C86"/>
    <mergeCell ref="D84:D86"/>
    <mergeCell ref="B88:B90"/>
    <mergeCell ref="C88:C90"/>
    <mergeCell ref="D88:D90"/>
    <mergeCell ref="E78:E80"/>
    <mergeCell ref="E81:E83"/>
    <mergeCell ref="B103:B105"/>
    <mergeCell ref="C103:C105"/>
    <mergeCell ref="D103:D105"/>
    <mergeCell ref="E23:E25"/>
    <mergeCell ref="E26:E28"/>
    <mergeCell ref="E29:E31"/>
    <mergeCell ref="E32:E34"/>
    <mergeCell ref="E35:E37"/>
    <mergeCell ref="E42:E44"/>
    <mergeCell ref="E45:E47"/>
    <mergeCell ref="E48:E50"/>
    <mergeCell ref="E51:E53"/>
    <mergeCell ref="E55:E57"/>
    <mergeCell ref="E58:E60"/>
    <mergeCell ref="E61:E63"/>
    <mergeCell ref="E65:E67"/>
    <mergeCell ref="B97:B99"/>
    <mergeCell ref="C97:C99"/>
    <mergeCell ref="D97:D99"/>
    <mergeCell ref="B100:B102"/>
    <mergeCell ref="C100:C102"/>
    <mergeCell ref="D100:D102"/>
    <mergeCell ref="E100:E102"/>
    <mergeCell ref="E103:E105"/>
    <mergeCell ref="F23:F25"/>
    <mergeCell ref="F26:F28"/>
    <mergeCell ref="F29:F31"/>
    <mergeCell ref="F32:F34"/>
    <mergeCell ref="F35:F37"/>
    <mergeCell ref="F42:F44"/>
    <mergeCell ref="F45:F47"/>
    <mergeCell ref="F48:F50"/>
    <mergeCell ref="F51:F53"/>
    <mergeCell ref="F55:F57"/>
    <mergeCell ref="F58:F60"/>
    <mergeCell ref="F61:F63"/>
    <mergeCell ref="F65:F67"/>
    <mergeCell ref="F71:F73"/>
    <mergeCell ref="E84:E86"/>
    <mergeCell ref="E88:E90"/>
    <mergeCell ref="E91:E93"/>
    <mergeCell ref="E94:E96"/>
    <mergeCell ref="E97:E99"/>
    <mergeCell ref="E68:E70"/>
    <mergeCell ref="E71:E73"/>
    <mergeCell ref="E75:E77"/>
    <mergeCell ref="I61:I63"/>
    <mergeCell ref="H65:H67"/>
    <mergeCell ref="I65:I67"/>
    <mergeCell ref="F91:F93"/>
    <mergeCell ref="F94:F96"/>
    <mergeCell ref="F100:F102"/>
    <mergeCell ref="F103:F105"/>
    <mergeCell ref="F97:F99"/>
    <mergeCell ref="F68:F70"/>
    <mergeCell ref="F75:F77"/>
    <mergeCell ref="F78:F80"/>
    <mergeCell ref="F81:F83"/>
    <mergeCell ref="F84:F86"/>
    <mergeCell ref="G103:G105"/>
    <mergeCell ref="G75:G77"/>
    <mergeCell ref="G78:G80"/>
    <mergeCell ref="G81:G83"/>
    <mergeCell ref="G84:G86"/>
    <mergeCell ref="G88:G90"/>
    <mergeCell ref="F88:F90"/>
    <mergeCell ref="H61:H63"/>
    <mergeCell ref="G58:G60"/>
    <mergeCell ref="G61:G63"/>
    <mergeCell ref="G65:G67"/>
    <mergeCell ref="G68:G70"/>
    <mergeCell ref="G71:G73"/>
    <mergeCell ref="G100:G102"/>
    <mergeCell ref="M35:M37"/>
    <mergeCell ref="H42:H44"/>
    <mergeCell ref="I42:I44"/>
    <mergeCell ref="H45:H47"/>
    <mergeCell ref="I45:I47"/>
    <mergeCell ref="H51:H53"/>
    <mergeCell ref="I51:I53"/>
    <mergeCell ref="H55:H57"/>
    <mergeCell ref="I55:I57"/>
    <mergeCell ref="H68:H70"/>
    <mergeCell ref="I68:I70"/>
    <mergeCell ref="H71:H73"/>
    <mergeCell ref="I71:I73"/>
    <mergeCell ref="H75:H77"/>
    <mergeCell ref="I75:I77"/>
    <mergeCell ref="G55:G57"/>
    <mergeCell ref="H58:H60"/>
    <mergeCell ref="I58:I60"/>
    <mergeCell ref="H27:I27"/>
    <mergeCell ref="H30:I30"/>
    <mergeCell ref="H33:I33"/>
    <mergeCell ref="H36:I36"/>
    <mergeCell ref="K26:K28"/>
    <mergeCell ref="L26:L28"/>
    <mergeCell ref="M26:M28"/>
    <mergeCell ref="K29:K31"/>
    <mergeCell ref="L29:L31"/>
    <mergeCell ref="M29:M31"/>
    <mergeCell ref="K32:K34"/>
    <mergeCell ref="L32:L34"/>
    <mergeCell ref="M32:M34"/>
    <mergeCell ref="J29:J31"/>
    <mergeCell ref="J32:J34"/>
    <mergeCell ref="J35:J37"/>
    <mergeCell ref="G23:G25"/>
    <mergeCell ref="G26:G28"/>
    <mergeCell ref="G29:G31"/>
    <mergeCell ref="G32:G34"/>
    <mergeCell ref="G35:G37"/>
    <mergeCell ref="G42:G44"/>
    <mergeCell ref="G45:G47"/>
    <mergeCell ref="G48:G50"/>
    <mergeCell ref="G51:G53"/>
    <mergeCell ref="N42:N44"/>
    <mergeCell ref="O42:O44"/>
    <mergeCell ref="N45:N47"/>
    <mergeCell ref="O45:O47"/>
    <mergeCell ref="N48:N50"/>
    <mergeCell ref="A23:A37"/>
    <mergeCell ref="N71:N73"/>
    <mergeCell ref="O71:O73"/>
    <mergeCell ref="H100:H102"/>
    <mergeCell ref="I100:I102"/>
    <mergeCell ref="H88:H90"/>
    <mergeCell ref="I88:I90"/>
    <mergeCell ref="H91:H93"/>
    <mergeCell ref="I91:I93"/>
    <mergeCell ref="H94:H96"/>
    <mergeCell ref="I94:I96"/>
    <mergeCell ref="H48:H50"/>
    <mergeCell ref="I48:I50"/>
    <mergeCell ref="A75:A86"/>
    <mergeCell ref="H97:H99"/>
    <mergeCell ref="I97:I99"/>
    <mergeCell ref="H78:H80"/>
    <mergeCell ref="I78:I80"/>
    <mergeCell ref="H81:H83"/>
    <mergeCell ref="N23:N25"/>
    <mergeCell ref="O23:O25"/>
    <mergeCell ref="N26:N28"/>
    <mergeCell ref="O26:O28"/>
    <mergeCell ref="N29:N31"/>
    <mergeCell ref="O29:O31"/>
    <mergeCell ref="N32:N34"/>
    <mergeCell ref="O32:O34"/>
    <mergeCell ref="N35:N37"/>
    <mergeCell ref="O35:O37"/>
    <mergeCell ref="O75:O77"/>
    <mergeCell ref="N58:N60"/>
    <mergeCell ref="O58:O60"/>
    <mergeCell ref="N61:N63"/>
    <mergeCell ref="O61:O63"/>
    <mergeCell ref="N65:N67"/>
    <mergeCell ref="O65:O67"/>
    <mergeCell ref="A106:O106"/>
    <mergeCell ref="O48:O50"/>
    <mergeCell ref="N51:N53"/>
    <mergeCell ref="O51:O53"/>
    <mergeCell ref="N55:N57"/>
    <mergeCell ref="O55:O57"/>
    <mergeCell ref="A88:A105"/>
    <mergeCell ref="H103:H105"/>
    <mergeCell ref="I103:I105"/>
    <mergeCell ref="I81:I83"/>
    <mergeCell ref="H84:H86"/>
    <mergeCell ref="I84:I86"/>
    <mergeCell ref="G91:G93"/>
    <mergeCell ref="G94:G96"/>
    <mergeCell ref="G97:G99"/>
    <mergeCell ref="A55:A63"/>
    <mergeCell ref="A65:A73"/>
    <mergeCell ref="A107:O110"/>
    <mergeCell ref="A42:A44"/>
    <mergeCell ref="A45:A53"/>
    <mergeCell ref="N97:N99"/>
    <mergeCell ref="O97:O99"/>
    <mergeCell ref="N100:N102"/>
    <mergeCell ref="O100:O102"/>
    <mergeCell ref="N103:N105"/>
    <mergeCell ref="O103:O105"/>
    <mergeCell ref="N88:N90"/>
    <mergeCell ref="O88:O90"/>
    <mergeCell ref="N91:N93"/>
    <mergeCell ref="O91:O93"/>
    <mergeCell ref="N94:N96"/>
    <mergeCell ref="O94:O96"/>
    <mergeCell ref="N78:N80"/>
    <mergeCell ref="O78:O80"/>
    <mergeCell ref="N81:N83"/>
    <mergeCell ref="O81:O83"/>
    <mergeCell ref="N84:N86"/>
    <mergeCell ref="O84:O86"/>
    <mergeCell ref="N68:N70"/>
    <mergeCell ref="O68:O70"/>
    <mergeCell ref="N75:N77"/>
  </mergeCells>
  <printOptions horizontalCentered="1"/>
  <pageMargins left="0.11811023622047245" right="0.11811023622047245" top="0.59055118110236227" bottom="0.78740157480314965" header="0.31496062992125984" footer="0.31496062992125984"/>
  <pageSetup scale="33" fitToHeight="0" orientation="landscape" r:id="rId1"/>
  <rowBreaks count="2" manualBreakCount="2">
    <brk id="44" max="14" man="1"/>
    <brk id="86" max="14" man="1"/>
  </rowBreaks>
  <ignoredErrors>
    <ignoredError sqref="J12:K12"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18" sqref="D18"/>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RAFFI</vt:lpstr>
      <vt:lpstr>Hoja1</vt:lpstr>
      <vt:lpstr>RAFFI!Área_de_impresión</vt:lpstr>
      <vt:lpstr>RAFFI!Títulos_a_imprimir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usuario2</dc:creator>
  <cp:lastModifiedBy>Mayela  Alejandro Ramirez</cp:lastModifiedBy>
  <cp:lastPrinted>2021-10-26T13:23:18Z</cp:lastPrinted>
  <dcterms:created xsi:type="dcterms:W3CDTF">2016-07-06T20:03:30Z</dcterms:created>
  <dcterms:modified xsi:type="dcterms:W3CDTF">2021-10-26T13:23:35Z</dcterms:modified>
</cp:coreProperties>
</file>